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288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'Змагання'!$A$7:$O$51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<sst xmlns="http://schemas.openxmlformats.org/spreadsheetml/2006/main" count="403" uniqueCount="220">
  <si>
    <t>Назва</t>
  </si>
  <si>
    <t>Орган.-учасники</t>
  </si>
  <si>
    <t>Всього</t>
  </si>
  <si>
    <t>Вид зма- гань</t>
  </si>
  <si>
    <t>Всього людино-днів</t>
  </si>
  <si>
    <t>Трене-рів</t>
  </si>
  <si>
    <t>Планова вартість (гривні)</t>
  </si>
  <si>
    <t>Код КПКВК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</si>
  <si>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</si>
  <si>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</si>
  <si>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</si>
  <si>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</si>
  <si>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</si>
  <si>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</si>
  <si>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Орієнтовні строки початку/ закінчення</t>
  </si>
  <si>
    <t>Орієнтовне місце-провед.</t>
  </si>
  <si>
    <t>Орієнтовна кількість учасників</t>
  </si>
  <si>
    <t xml:space="preserve">Организації, відповідальні за проведення                                    </t>
  </si>
  <si>
    <t>Орієн-товна три-  вал.</t>
  </si>
  <si>
    <t>Міністерство України у справах сім'ї, молоді та спорту 02.01.2023</t>
  </si>
  <si>
    <t>Календарний план змагань України за період від 01.01.2023 до 31.12.2023</t>
  </si>
  <si>
    <t>Календарний план зборів України за період від 01.01.2023 до 31.12.2023</t>
  </si>
  <si>
    <t>Міжнародний турнір  "Paris Tournament Henri Deglane" (чоловіки та жінки)  (ІІ ранг)</t>
  </si>
  <si>
    <t>18.01.23
23.01.23</t>
  </si>
  <si>
    <t>Фpанція
Укрспортзабезпечення</t>
  </si>
  <si>
    <t>Укpаїна</t>
  </si>
  <si>
    <t>O</t>
  </si>
  <si>
    <t>Чемпіонат України серед чоловіків та жінок до 23 років (ІІІ ранг)</t>
  </si>
  <si>
    <t>19.01.23
23.01.23</t>
  </si>
  <si>
    <t>Ужгород
Укрспортзабезпечення</t>
  </si>
  <si>
    <t>Укpаїна, області, ФСТ</t>
  </si>
  <si>
    <t>O/K</t>
  </si>
  <si>
    <t>Рейтинговий міжнародний турнір (чоловіки та жінки)  (ІІ ранг)</t>
  </si>
  <si>
    <t>31.01.23
06.02.23</t>
  </si>
  <si>
    <t>За ріш. міжн. Федерацій
Укрспортзабезпечення</t>
  </si>
  <si>
    <t>Міжнародний турнір  "Klippan Lady Open" серед жінок, юніорок (ІІ ранг)</t>
  </si>
  <si>
    <t>16.02.23
20.02.23</t>
  </si>
  <si>
    <t>Швеція
Укрспортзабезпечення</t>
  </si>
  <si>
    <t>22.02.23
27.02.23</t>
  </si>
  <si>
    <t>Міжнародний турнір "Dan Kolov &amp; Nikola Petrov" (чоловіки та жінки) (ІІ ранг)</t>
  </si>
  <si>
    <t>01.03.23
06.03.23</t>
  </si>
  <si>
    <t>Болгаpія
Укрспортзабезпечення</t>
  </si>
  <si>
    <t>Міжнародний турнір  "Yasar Dogu" (чоловіки та жінки) (ІІ ранг)</t>
  </si>
  <si>
    <t>07.03.23
13.03.23</t>
  </si>
  <si>
    <t>Туpеччина
Укрспортзабезпечення</t>
  </si>
  <si>
    <t>Чемпіонат Європи серед чоловіків до 23 років (ІІ ранг)</t>
  </si>
  <si>
    <t>11.03.23
21.03.23</t>
  </si>
  <si>
    <t>Румунія
Укрспортзабезпечення</t>
  </si>
  <si>
    <t>Чемпіонат Європи серед жінок до 23 років (ІІ ранг)</t>
  </si>
  <si>
    <t>12.03.23
19.03.23</t>
  </si>
  <si>
    <t>Чемпіонат України серед кадетів та кадеток (2006-2007 р.н.) (ІV ранг)</t>
  </si>
  <si>
    <t>15.03.23
18.03.23</t>
  </si>
  <si>
    <t>За пpизначенням
Укрспортзабезпечення</t>
  </si>
  <si>
    <t>Чемпіонат України серед юніорів та юніорок (2003-2005 р.н.) (ІІІ ранг)</t>
  </si>
  <si>
    <t>29.03.23
01.04.23</t>
  </si>
  <si>
    <t>Чемпіонат України серед юнаків та дівчат 2008-2009 р.н. (ІV ранг)</t>
  </si>
  <si>
    <t>Області,ФСТ</t>
  </si>
  <si>
    <t>Чемпіонат Європи серед чоловіків (ІІ ранг)</t>
  </si>
  <si>
    <t>15.04.23
24.04.23</t>
  </si>
  <si>
    <t>Хоpватія
Укрспортзабезпечення</t>
  </si>
  <si>
    <t>Чемпіонат Європи серед жінок  (ІІ ранг)</t>
  </si>
  <si>
    <t>17.04.23
22.04.23</t>
  </si>
  <si>
    <t>Міжнародний турнір "Victory Cup and Champions" U20, U17  (ІІ ранг)</t>
  </si>
  <si>
    <t>26.04.23
03.05.23</t>
  </si>
  <si>
    <t xml:space="preserve">Туpеччина
</t>
  </si>
  <si>
    <t>Міжнародний турнір  "V. Freidenfelds Cup" (U15) (ІІ ранг)</t>
  </si>
  <si>
    <t>09.05.23
13.05.23</t>
  </si>
  <si>
    <t xml:space="preserve">Латвія
</t>
  </si>
  <si>
    <t>Міжнародний турнір "Petko Sirakov &amp; Ivan Iliev" серед юніорів та юніорок (ІІ ранг)</t>
  </si>
  <si>
    <t>10.05.23
15.05.23</t>
  </si>
  <si>
    <t>Міжнародний турнір "Constantin Alexandru &amp; Ioan W. Popovici" (U17) кадетів та кадеток (ІІ ранг)</t>
  </si>
  <si>
    <t>Міжнародний турнір UWW з вільної, жіночої та греко-римської боротьби, присвячений видатним українським борцям та тренерам (боротьба вільна, жінки та чоловіки) (ІІ ранг)</t>
  </si>
  <si>
    <t>11.05.23
17.05.23</t>
  </si>
  <si>
    <t>Київ  ДП СК "Атлет"
Укрспортзабезпечення</t>
  </si>
  <si>
    <t>Чемпіонат України серед чоловіків та жінок (ІІІ ранг)</t>
  </si>
  <si>
    <t>11.05.23
12.05.23</t>
  </si>
  <si>
    <t>Львівська
Укрспортзабезпечення</t>
  </si>
  <si>
    <t>Міжнародний турнір "Dumitru Pirvulescu &amp; Vasile Iorga" серед юніорів і юніорок (ІІ ранг)</t>
  </si>
  <si>
    <t>24.05.23
29.05.23</t>
  </si>
  <si>
    <t>30.05.23
05.06.23</t>
  </si>
  <si>
    <t>Міжнародний турнір UWW "Grand Prix of Germany" (жінки, юніорки, дівчата) (ІІ ранг)</t>
  </si>
  <si>
    <t>01.06.23
05.06.23</t>
  </si>
  <si>
    <t xml:space="preserve">Німеччина
</t>
  </si>
  <si>
    <t>Міжнародний турнір "Sassari City Matteo Pellicone Memorial" (чоловіки та жінки)  (ІІ ранг)</t>
  </si>
  <si>
    <t>07.06.23
11.06.23</t>
  </si>
  <si>
    <t>Італія
Укрспортзабезпечення</t>
  </si>
  <si>
    <t>Чемпіонат Європи серед кадетів (U17) (ІІ ранг)</t>
  </si>
  <si>
    <t>10.06.23
19.06.23</t>
  </si>
  <si>
    <t>Албанія
Укрспортзабезпечення</t>
  </si>
  <si>
    <t>Чемпіонат Європи серед кадеток (U17) (ІІ ранг)</t>
  </si>
  <si>
    <t>12.06.23
17.06.23</t>
  </si>
  <si>
    <t>Чемпіонат Європи серед юніорів (U 20) (ІІ ранг)</t>
  </si>
  <si>
    <t>24.06.23
03.07.23</t>
  </si>
  <si>
    <t>Іспанія
Укрспортзабезпечення</t>
  </si>
  <si>
    <t>Чемпіонат Європи серед юніорок (U20) (ІІ ранг)</t>
  </si>
  <si>
    <t>26.06.23
01.07.23</t>
  </si>
  <si>
    <t>Чемпіонат Європи серед юнаків та дівчат (U 15) (ІІ ранг)</t>
  </si>
  <si>
    <t>04.07.23
10.07.23</t>
  </si>
  <si>
    <t>Угоpщина
Укрспортзабезпечення</t>
  </si>
  <si>
    <t>Міжнародний турнір "Grand Prix of Spain" серед чоловіків та жінок (ІІ ранг)</t>
  </si>
  <si>
    <t>06.07.23
10.07.23</t>
  </si>
  <si>
    <t xml:space="preserve">Іспанія
</t>
  </si>
  <si>
    <t>11.07.23
17.07.23</t>
  </si>
  <si>
    <t>Міжнародний турнір "Ziolkowski" серед чоловіків, "Poland Open" серед жінок  (ІІ ранг)</t>
  </si>
  <si>
    <t>25.07.23
31.07.23</t>
  </si>
  <si>
    <t>Польща
Укрспортзабезпечення</t>
  </si>
  <si>
    <t>Чемпіонат світу серед кадетів (U17) (ІІ ранг)</t>
  </si>
  <si>
    <t>29.07.23
07.08.23</t>
  </si>
  <si>
    <t>Чемпіонат світу серед кадеток (U17) (ІІ ранг)</t>
  </si>
  <si>
    <t>31.07.23
05.08.23</t>
  </si>
  <si>
    <t>Чемпіонат світу серед юніорів (U20) (ІІ ранг)</t>
  </si>
  <si>
    <t>12.08.23
21.08.23</t>
  </si>
  <si>
    <t>Чемпіонат світу серед юніорок (U20) (ІІ ранг)</t>
  </si>
  <si>
    <t>14.08.23
19.08.23</t>
  </si>
  <si>
    <t>Міжнародний турнір "Ion Cornianu &amp; Ladislau Simon" (чоловіки, жінки) (ІІ ранг)</t>
  </si>
  <si>
    <t>15.08.23
21.08.23</t>
  </si>
  <si>
    <t>Чемпіонат світу серед чоловіків  (ІІ ранг)</t>
  </si>
  <si>
    <t>14.09.23
25.09.23</t>
  </si>
  <si>
    <t>Сербія 
Укрспортзабезпечення</t>
  </si>
  <si>
    <t>Чемпіонат світу серед жінок  (ІІ ранг)</t>
  </si>
  <si>
    <t>16.09.23
22.09.23</t>
  </si>
  <si>
    <t>Чемпіонат світу серед чоловіків до 23 років (ІІ ранг)</t>
  </si>
  <si>
    <t>21.10.23
30.10.23</t>
  </si>
  <si>
    <t>Фінляндія
Укрспортзабезпечення</t>
  </si>
  <si>
    <t>Міжнародний турнір "Кубок Туреччини" (юніори)   (ІІ ранг)</t>
  </si>
  <si>
    <t>22.10.23
27.10.23</t>
  </si>
  <si>
    <t>Чемпіонат світу серед жінок до 23 років (ІІ ранг)</t>
  </si>
  <si>
    <t>23.10.23
28.10.23</t>
  </si>
  <si>
    <t>Міжнародний турнір "Bill Farrell" серед чоловіків та жінок (ІІ ранг)</t>
  </si>
  <si>
    <t>17.11.23
20.11.23</t>
  </si>
  <si>
    <t xml:space="preserve">США
</t>
  </si>
  <si>
    <t>Кубок України серед чоловіків та жінок (ІІІ ранг)</t>
  </si>
  <si>
    <t>06.12.23
09.12.23</t>
  </si>
  <si>
    <t>Кубок світу серед чоловіків та жінок (ІІ ранг)</t>
  </si>
  <si>
    <t>07.12.23
12.12.23</t>
  </si>
  <si>
    <t>США
Укрспортзабезпечення</t>
  </si>
  <si>
    <t>боротьба вільна</t>
  </si>
  <si>
    <t>Всього змагань:45</t>
  </si>
  <si>
    <t>Сумарна планова вартість:</t>
  </si>
  <si>
    <t>НТЗ з підготовки до міжнародних турнірів(чоловіки)</t>
  </si>
  <si>
    <t>01.01.23
23.03.23</t>
  </si>
  <si>
    <t>НТЗ з підготовки до рейтингового міжнародного турніру (чоловіки)</t>
  </si>
  <si>
    <t>16.01.23
31.01.23</t>
  </si>
  <si>
    <t>Київ ДП ОНСЦ "Конча-Заспа"
Укрспортзабезпечення</t>
  </si>
  <si>
    <t>НТЗ з підготовки до рейтингового міжнародного турніру (жінки)</t>
  </si>
  <si>
    <t>06.02.23
22.02.23</t>
  </si>
  <si>
    <t>НТЗ з підготовки до чемпіонату Європи серед чоловіків до 23 років (І етап)</t>
  </si>
  <si>
    <t>06.02.23
18.02.23</t>
  </si>
  <si>
    <t>11.02.23
21.02.23</t>
  </si>
  <si>
    <t>НТЗ з підготовки до чемпіонату Європи серед чоловіків (І етап)</t>
  </si>
  <si>
    <t>27.02.23
08.03.23</t>
  </si>
  <si>
    <t>НТЗ заключного етапу підготовки до чемпіонату Європи серед чоловіків до 23 років</t>
  </si>
  <si>
    <t>27.02.23
12.03.23</t>
  </si>
  <si>
    <t>НТЗ заключного етапу підготовки до чемпіонату Європи серед жінок до 23 років</t>
  </si>
  <si>
    <t>28.02.23
12.03.23</t>
  </si>
  <si>
    <t>НТЗ з підготовки до чемпіонату Європи серед жінок (І етап)</t>
  </si>
  <si>
    <t>НТЗ з підготовки до чемпіонату Європи серед чоловіків (ІІ етап)</t>
  </si>
  <si>
    <t>13.03.23
26.03.23</t>
  </si>
  <si>
    <t>НТЗ заключного етапу підготовки до чемпіонату Європи серед жінок</t>
  </si>
  <si>
    <t>01.04.23
16.04.23</t>
  </si>
  <si>
    <t>НТЗ заключного етапу підготовки до чемпіонату Європи серед чоловіків</t>
  </si>
  <si>
    <t>03.04.23
15.04.23</t>
  </si>
  <si>
    <t xml:space="preserve">НТЗ  до міжнародних турнірів серед чоловіків
</t>
  </si>
  <si>
    <t>28.04.23
13.05.23</t>
  </si>
  <si>
    <t>15.05.23
30.05.23</t>
  </si>
  <si>
    <t>17.05.23
30.05.23</t>
  </si>
  <si>
    <t>НТЗ з підготовки до чемпіонату Європи серед юніорів (І етап)</t>
  </si>
  <si>
    <t>22.05.23
03.06.23</t>
  </si>
  <si>
    <t>НТЗ заключного етапу підготовки до чемпіонату Європи серед кадетів</t>
  </si>
  <si>
    <t>29.05.23
11.06.23</t>
  </si>
  <si>
    <t>НТЗ заключного етапу підготовки до чемпіонату Європи серед кадеток</t>
  </si>
  <si>
    <t>30.05.23
12.06.23</t>
  </si>
  <si>
    <t>НТЗ заключного етапу підготовки до чемпіонату Європи серед юніорів</t>
  </si>
  <si>
    <t>12.06.23
25.06.23</t>
  </si>
  <si>
    <t>НТЗ заключного етапу підготовки до чемпіонату Європи серед юніорок</t>
  </si>
  <si>
    <t xml:space="preserve">НТЗ з загально фізичної підготовки до міжнародних турнірів  (чоловіки)
</t>
  </si>
  <si>
    <t>12.06.23
24.06.23</t>
  </si>
  <si>
    <t xml:space="preserve">Трускавець
</t>
  </si>
  <si>
    <t>28.06.23
12.07.23</t>
  </si>
  <si>
    <t>29.06.23
12.07.23</t>
  </si>
  <si>
    <t>НТЗ з  із загальної фізичної підготовки до ЧС  серед юніорів (І етап)</t>
  </si>
  <si>
    <t>09.07.23
26.07.23</t>
  </si>
  <si>
    <t>Ів-Фр. НСБ "Заросляк"
Укрспортзабезпечення</t>
  </si>
  <si>
    <t>НТЗ заключного етапу підготовки до чемпіонату світу серед кадетів</t>
  </si>
  <si>
    <t>15.07.23
29.07.23</t>
  </si>
  <si>
    <t>НТЗ заключного етапу підготовки до чемпіонату світу серед кадеток</t>
  </si>
  <si>
    <t>17.07.23
31.07.23</t>
  </si>
  <si>
    <t>НТЗ з  із загальної фізичної підготовки до ЧС серед жінок (І етап)</t>
  </si>
  <si>
    <t>17.07.23
10.08.23</t>
  </si>
  <si>
    <t>НТЗ з  із загальної фізичної підготовки до ЧС серед чоловіків (І етап)</t>
  </si>
  <si>
    <t>21.07.23
10.08.23</t>
  </si>
  <si>
    <t>НТЗ заключного етапу підготовки до чемпіонату світу серед юніорів</t>
  </si>
  <si>
    <t>01.08.23
15.08.23</t>
  </si>
  <si>
    <t>НТЗ заключного етапу підготовки до чемпіонату світу серед юніорок</t>
  </si>
  <si>
    <t>01.08.23
13.08.23</t>
  </si>
  <si>
    <t>НТЗ з підготовки до чемпіонату світу серед жінок (ІІ етап)</t>
  </si>
  <si>
    <t>14.08.23
27.08.23</t>
  </si>
  <si>
    <t>НТЗ з підготовки до чемпіонату світу серед чоловіків (ІІ етап)</t>
  </si>
  <si>
    <t>14.08.23
26.08.23</t>
  </si>
  <si>
    <t xml:space="preserve">Южне
</t>
  </si>
  <si>
    <t>НТЗ заключного етапу підготовки до чемпіонату світу серед чоловіків</t>
  </si>
  <si>
    <t>31.08.23
14.09.23</t>
  </si>
  <si>
    <t>НТЗ заключного етапу підготовки до чемпіонату світу серед жінок</t>
  </si>
  <si>
    <t>02.09.23
15.09.23</t>
  </si>
  <si>
    <t>НТЗ з підготовки до чемпіонату світу серед чоловіків до 23 років (І етап)</t>
  </si>
  <si>
    <t>18.09.23
30.09.23</t>
  </si>
  <si>
    <t>НТЗ заключного етапу підготовки до чемпіонату світу серед чоловіків до 23 років</t>
  </si>
  <si>
    <t>09.10.23
21.10.23</t>
  </si>
  <si>
    <t>НТЗ заключного етапу підготовки до чемпіонату світу серед жінок до 23 років</t>
  </si>
  <si>
    <t>09.10.23
22.10.23</t>
  </si>
  <si>
    <t>НТЗ  із загальної фізичної підготовки до міжнародних турнірів (чоловіки)</t>
  </si>
  <si>
    <t>НТЗ  із загальної фізичної підготовки до міжнародних турнірів  (жінки)</t>
  </si>
  <si>
    <t>12.10.23
12.11.23</t>
  </si>
  <si>
    <t>НТЗ заключного етапу підготовки до Кубку світу серед жінок</t>
  </si>
  <si>
    <t>20.11.23
07.12.23</t>
  </si>
  <si>
    <t>11.12.23
23.12.23</t>
  </si>
  <si>
    <t>НТЗ  із загальної фізичної підготовки до Міжнародних турнірів (чоловіки)</t>
  </si>
  <si>
    <t>НТЗ із загальної фізичної підготовки до міжнародних турнірів (жінки)</t>
  </si>
  <si>
    <t>18.12.23
21.12.23</t>
  </si>
  <si>
    <t>Всього зборів:45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</si>
</sst>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200" zoomScaleNormal="200" zoomScaleSheetLayoutView="100" zoomScalePageLayoutView="0" workbookViewId="0" topLeftCell="C1">
      <selection activeCell="O51" sqref="O51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5.375" style="1" customWidth="1"/>
    <col min="4" max="4" width="19.37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4" customWidth="1"/>
    <col min="14" max="14" width="8.00390625" style="6" customWidth="1"/>
    <col min="15" max="15" width="12.625" style="8" customWidth="1"/>
    <col min="16" max="16384" width="9.125" style="1" customWidth="1"/>
  </cols>
  <sheetData>
    <row r="1" spans="1:15" s="5" customFormat="1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5" customFormat="1" ht="13.5" thickBo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4" customHeight="1" thickBot="1">
      <c r="A3" s="28" t="s">
        <v>0</v>
      </c>
      <c r="B3" s="30" t="s">
        <v>14</v>
      </c>
      <c r="C3" s="28" t="s">
        <v>18</v>
      </c>
      <c r="D3" s="9" t="s">
        <v>15</v>
      </c>
      <c r="E3" s="10" t="s">
        <v>1</v>
      </c>
      <c r="F3" s="38" t="s">
        <v>16</v>
      </c>
      <c r="G3" s="39"/>
      <c r="H3" s="39"/>
      <c r="I3" s="39"/>
      <c r="J3" s="40"/>
      <c r="K3" s="32" t="s">
        <v>3</v>
      </c>
      <c r="L3" s="30" t="s">
        <v>7</v>
      </c>
      <c r="M3" s="34" t="s">
        <v>4</v>
      </c>
      <c r="N3" s="34" t="s">
        <v>12</v>
      </c>
      <c r="O3" s="41" t="s">
        <v>6</v>
      </c>
    </row>
    <row r="4" spans="1:15" ht="24" customHeight="1" thickBot="1">
      <c r="A4" s="29"/>
      <c r="B4" s="31"/>
      <c r="C4" s="29"/>
      <c r="D4" s="38" t="s">
        <v>17</v>
      </c>
      <c r="E4" s="40"/>
      <c r="F4" s="12" t="s">
        <v>8</v>
      </c>
      <c r="G4" s="12" t="s">
        <v>5</v>
      </c>
      <c r="H4" s="11" t="s">
        <v>11</v>
      </c>
      <c r="I4" s="12" t="s">
        <v>9</v>
      </c>
      <c r="J4" s="12" t="s">
        <v>2</v>
      </c>
      <c r="K4" s="33"/>
      <c r="L4" s="31"/>
      <c r="M4" s="35"/>
      <c r="N4" s="35"/>
      <c r="O4" s="42"/>
    </row>
    <row r="5" spans="4:15" s="2" customFormat="1" ht="12.75">
      <c r="D5" s="3"/>
      <c r="M5" s="4"/>
      <c r="N5" s="6"/>
      <c r="O5" s="7"/>
    </row>
    <row r="6" spans="4:15" s="2" customFormat="1" ht="12.75">
      <c r="D6" s="14" t="s">
        <v>136</v>
      </c>
      <c r="M6" s="4"/>
      <c r="N6" s="6"/>
      <c r="O6" s="7"/>
    </row>
    <row r="7" spans="1:15" s="2" customFormat="1" ht="22.5">
      <c r="A7" s="16" t="s">
        <v>22</v>
      </c>
      <c r="B7" s="17" t="s">
        <v>23</v>
      </c>
      <c r="C7" s="17">
        <v>6</v>
      </c>
      <c r="D7" s="17" t="s">
        <v>24</v>
      </c>
      <c r="E7" s="17" t="s">
        <v>25</v>
      </c>
      <c r="F7" s="17">
        <v>20</v>
      </c>
      <c r="G7" s="17">
        <v>8</v>
      </c>
      <c r="H7" s="17">
        <v>1</v>
      </c>
      <c r="I7" s="17">
        <v>0</v>
      </c>
      <c r="J7" s="17">
        <v>29</v>
      </c>
      <c r="K7" s="17" t="s">
        <v>26</v>
      </c>
      <c r="L7" s="17">
        <v>3401220</v>
      </c>
      <c r="M7" s="17">
        <v>174</v>
      </c>
      <c r="N7" s="18">
        <v>0</v>
      </c>
      <c r="O7" s="19">
        <v>0</v>
      </c>
    </row>
    <row r="8" spans="1:15" s="3" customFormat="1" ht="22.5">
      <c r="A8" s="16" t="s">
        <v>27</v>
      </c>
      <c r="B8" s="17" t="s">
        <v>28</v>
      </c>
      <c r="C8" s="17">
        <v>5</v>
      </c>
      <c r="D8" s="17" t="s">
        <v>29</v>
      </c>
      <c r="E8" s="17" t="s">
        <v>30</v>
      </c>
      <c r="F8" s="17">
        <v>200</v>
      </c>
      <c r="G8" s="17">
        <v>50</v>
      </c>
      <c r="H8" s="17">
        <v>50</v>
      </c>
      <c r="I8" s="17">
        <v>0</v>
      </c>
      <c r="J8" s="17">
        <v>300</v>
      </c>
      <c r="K8" s="17" t="s">
        <v>31</v>
      </c>
      <c r="L8" s="20">
        <v>3401220</v>
      </c>
      <c r="M8" s="17">
        <v>1500</v>
      </c>
      <c r="N8" s="18">
        <v>153.3333</v>
      </c>
      <c r="O8" s="19"/>
    </row>
    <row r="9" spans="1:15" s="2" customFormat="1" ht="22.5">
      <c r="A9" s="16" t="s">
        <v>32</v>
      </c>
      <c r="B9" s="17" t="s">
        <v>33</v>
      </c>
      <c r="C9" s="17">
        <v>7</v>
      </c>
      <c r="D9" s="17" t="s">
        <v>34</v>
      </c>
      <c r="E9" s="17" t="s">
        <v>25</v>
      </c>
      <c r="F9" s="17">
        <v>24</v>
      </c>
      <c r="G9" s="17">
        <v>14</v>
      </c>
      <c r="H9" s="17">
        <v>1</v>
      </c>
      <c r="I9" s="17">
        <v>0</v>
      </c>
      <c r="J9" s="17">
        <v>39</v>
      </c>
      <c r="K9" s="17" t="s">
        <v>26</v>
      </c>
      <c r="L9" s="17">
        <v>3401220</v>
      </c>
      <c r="M9" s="17">
        <v>273</v>
      </c>
      <c r="N9" s="18">
        <v>0</v>
      </c>
      <c r="O9" s="19">
        <v>0</v>
      </c>
    </row>
    <row r="10" spans="1:15" s="2" customFormat="1" ht="22.5">
      <c r="A10" s="16" t="s">
        <v>35</v>
      </c>
      <c r="B10" s="17" t="s">
        <v>36</v>
      </c>
      <c r="C10" s="17">
        <v>5</v>
      </c>
      <c r="D10" s="17" t="s">
        <v>37</v>
      </c>
      <c r="E10" s="17" t="s">
        <v>25</v>
      </c>
      <c r="F10" s="17">
        <v>20</v>
      </c>
      <c r="G10" s="17">
        <v>6</v>
      </c>
      <c r="H10" s="17">
        <v>1</v>
      </c>
      <c r="I10" s="17">
        <v>0</v>
      </c>
      <c r="J10" s="17">
        <v>27</v>
      </c>
      <c r="K10" s="17" t="s">
        <v>26</v>
      </c>
      <c r="L10" s="17">
        <v>3401220</v>
      </c>
      <c r="M10" s="17">
        <v>135</v>
      </c>
      <c r="N10" s="18">
        <v>0</v>
      </c>
      <c r="O10" s="19">
        <v>0</v>
      </c>
    </row>
    <row r="11" spans="1:15" s="2" customFormat="1" ht="22.5">
      <c r="A11" s="16" t="s">
        <v>32</v>
      </c>
      <c r="B11" s="17" t="s">
        <v>38</v>
      </c>
      <c r="C11" s="17">
        <v>6</v>
      </c>
      <c r="D11" s="17" t="s">
        <v>34</v>
      </c>
      <c r="E11" s="17" t="s">
        <v>25</v>
      </c>
      <c r="F11" s="17">
        <v>24</v>
      </c>
      <c r="G11" s="17">
        <v>14</v>
      </c>
      <c r="H11" s="17">
        <v>1</v>
      </c>
      <c r="I11" s="17">
        <v>0</v>
      </c>
      <c r="J11" s="17">
        <v>39</v>
      </c>
      <c r="K11" s="17" t="s">
        <v>26</v>
      </c>
      <c r="L11" s="17">
        <v>3401220</v>
      </c>
      <c r="M11" s="17">
        <v>234</v>
      </c>
      <c r="N11" s="18">
        <v>0</v>
      </c>
      <c r="O11" s="19">
        <v>0</v>
      </c>
    </row>
    <row r="12" spans="1:15" s="2" customFormat="1" ht="22.5">
      <c r="A12" s="16" t="s">
        <v>39</v>
      </c>
      <c r="B12" s="17" t="s">
        <v>40</v>
      </c>
      <c r="C12" s="17">
        <v>6</v>
      </c>
      <c r="D12" s="17" t="s">
        <v>41</v>
      </c>
      <c r="E12" s="17" t="s">
        <v>25</v>
      </c>
      <c r="F12" s="17">
        <v>24</v>
      </c>
      <c r="G12" s="17">
        <v>6</v>
      </c>
      <c r="H12" s="17">
        <v>1</v>
      </c>
      <c r="I12" s="17">
        <v>0</v>
      </c>
      <c r="J12" s="17">
        <v>31</v>
      </c>
      <c r="K12" s="17" t="s">
        <v>26</v>
      </c>
      <c r="L12" s="17">
        <v>3401220</v>
      </c>
      <c r="M12" s="17">
        <v>186</v>
      </c>
      <c r="N12" s="18">
        <v>0</v>
      </c>
      <c r="O12" s="19">
        <v>0</v>
      </c>
    </row>
    <row r="13" spans="1:15" s="3" customFormat="1" ht="22.5">
      <c r="A13" s="16" t="s">
        <v>42</v>
      </c>
      <c r="B13" s="17" t="s">
        <v>43</v>
      </c>
      <c r="C13" s="17">
        <v>7</v>
      </c>
      <c r="D13" s="17" t="s">
        <v>44</v>
      </c>
      <c r="E13" s="17" t="s">
        <v>25</v>
      </c>
      <c r="F13" s="17">
        <v>20</v>
      </c>
      <c r="G13" s="17">
        <v>8</v>
      </c>
      <c r="H13" s="17">
        <v>1</v>
      </c>
      <c r="I13" s="17">
        <v>0</v>
      </c>
      <c r="J13" s="17">
        <v>29</v>
      </c>
      <c r="K13" s="17" t="s">
        <v>26</v>
      </c>
      <c r="L13" s="20">
        <v>3401220</v>
      </c>
      <c r="M13" s="17">
        <v>203</v>
      </c>
      <c r="N13" s="18">
        <v>0</v>
      </c>
      <c r="O13" s="19">
        <v>0</v>
      </c>
    </row>
    <row r="14" spans="1:15" s="2" customFormat="1" ht="22.5">
      <c r="A14" s="16" t="s">
        <v>45</v>
      </c>
      <c r="B14" s="17" t="s">
        <v>46</v>
      </c>
      <c r="C14" s="17">
        <v>11</v>
      </c>
      <c r="D14" s="17" t="s">
        <v>47</v>
      </c>
      <c r="E14" s="17" t="s">
        <v>25</v>
      </c>
      <c r="F14" s="17">
        <v>10</v>
      </c>
      <c r="G14" s="17">
        <v>7</v>
      </c>
      <c r="H14" s="17">
        <v>1</v>
      </c>
      <c r="I14" s="17">
        <v>0</v>
      </c>
      <c r="J14" s="17">
        <v>18</v>
      </c>
      <c r="K14" s="17" t="s">
        <v>31</v>
      </c>
      <c r="L14" s="17">
        <v>3401220</v>
      </c>
      <c r="M14" s="17">
        <v>198</v>
      </c>
      <c r="N14" s="18">
        <v>4545.4545</v>
      </c>
      <c r="O14" s="19"/>
    </row>
    <row r="15" spans="1:15" s="2" customFormat="1" ht="22.5">
      <c r="A15" s="16" t="s">
        <v>48</v>
      </c>
      <c r="B15" s="17" t="s">
        <v>49</v>
      </c>
      <c r="C15" s="17">
        <v>8</v>
      </c>
      <c r="D15" s="17" t="s">
        <v>47</v>
      </c>
      <c r="E15" s="17" t="s">
        <v>25</v>
      </c>
      <c r="F15" s="17">
        <v>10</v>
      </c>
      <c r="G15" s="17">
        <v>7</v>
      </c>
      <c r="H15" s="17">
        <v>0</v>
      </c>
      <c r="I15" s="17">
        <v>0</v>
      </c>
      <c r="J15" s="17">
        <v>17</v>
      </c>
      <c r="K15" s="17" t="s">
        <v>31</v>
      </c>
      <c r="L15" s="17">
        <v>3401220</v>
      </c>
      <c r="M15" s="17">
        <v>136</v>
      </c>
      <c r="N15" s="18">
        <v>5882.3529</v>
      </c>
      <c r="O15" s="19"/>
    </row>
    <row r="16" spans="1:15" s="2" customFormat="1" ht="22.5">
      <c r="A16" s="16" t="s">
        <v>50</v>
      </c>
      <c r="B16" s="17" t="s">
        <v>51</v>
      </c>
      <c r="C16" s="17">
        <v>4</v>
      </c>
      <c r="D16" s="17" t="s">
        <v>52</v>
      </c>
      <c r="E16" s="17" t="s">
        <v>30</v>
      </c>
      <c r="F16" s="17">
        <v>450</v>
      </c>
      <c r="G16" s="17">
        <v>60</v>
      </c>
      <c r="H16" s="17">
        <v>52</v>
      </c>
      <c r="I16" s="17">
        <v>0</v>
      </c>
      <c r="J16" s="17">
        <v>562</v>
      </c>
      <c r="K16" s="17" t="s">
        <v>31</v>
      </c>
      <c r="L16" s="17">
        <v>3401220</v>
      </c>
      <c r="M16" s="17">
        <v>2248</v>
      </c>
      <c r="N16" s="18">
        <v>89.0569</v>
      </c>
      <c r="O16" s="19"/>
    </row>
    <row r="17" spans="1:15" s="2" customFormat="1" ht="22.5">
      <c r="A17" s="16" t="s">
        <v>53</v>
      </c>
      <c r="B17" s="17" t="s">
        <v>54</v>
      </c>
      <c r="C17" s="17">
        <v>4</v>
      </c>
      <c r="D17" s="17" t="s">
        <v>52</v>
      </c>
      <c r="E17" s="17" t="s">
        <v>30</v>
      </c>
      <c r="F17" s="17">
        <v>350</v>
      </c>
      <c r="G17" s="17">
        <v>50</v>
      </c>
      <c r="H17" s="17">
        <v>40</v>
      </c>
      <c r="I17" s="17">
        <v>0</v>
      </c>
      <c r="J17" s="17">
        <v>440</v>
      </c>
      <c r="K17" s="17" t="s">
        <v>31</v>
      </c>
      <c r="L17" s="17">
        <v>3401220</v>
      </c>
      <c r="M17" s="17">
        <v>1760</v>
      </c>
      <c r="N17" s="18">
        <v>113.6363</v>
      </c>
      <c r="O17" s="19"/>
    </row>
    <row r="18" spans="1:15" s="2" customFormat="1" ht="22.5">
      <c r="A18" s="16" t="s">
        <v>55</v>
      </c>
      <c r="B18" s="17" t="s">
        <v>54</v>
      </c>
      <c r="C18" s="17">
        <v>4</v>
      </c>
      <c r="D18" s="17" t="s">
        <v>52</v>
      </c>
      <c r="E18" s="17" t="s">
        <v>56</v>
      </c>
      <c r="F18" s="17">
        <v>340</v>
      </c>
      <c r="G18" s="17">
        <v>50</v>
      </c>
      <c r="H18" s="17">
        <v>50</v>
      </c>
      <c r="I18" s="17">
        <v>0</v>
      </c>
      <c r="J18" s="17">
        <v>440</v>
      </c>
      <c r="K18" s="17" t="s">
        <v>26</v>
      </c>
      <c r="L18" s="17">
        <v>3401220</v>
      </c>
      <c r="M18" s="17">
        <v>1760</v>
      </c>
      <c r="N18" s="18">
        <v>0</v>
      </c>
      <c r="O18" s="19">
        <v>0</v>
      </c>
    </row>
    <row r="19" spans="1:15" s="3" customFormat="1" ht="22.5">
      <c r="A19" s="16" t="s">
        <v>57</v>
      </c>
      <c r="B19" s="17" t="s">
        <v>58</v>
      </c>
      <c r="C19" s="17">
        <v>10</v>
      </c>
      <c r="D19" s="17" t="s">
        <v>59</v>
      </c>
      <c r="E19" s="17" t="s">
        <v>25</v>
      </c>
      <c r="F19" s="17">
        <v>10</v>
      </c>
      <c r="G19" s="17">
        <v>7</v>
      </c>
      <c r="H19" s="17">
        <v>1</v>
      </c>
      <c r="I19" s="17">
        <v>0</v>
      </c>
      <c r="J19" s="17">
        <v>18</v>
      </c>
      <c r="K19" s="17" t="s">
        <v>31</v>
      </c>
      <c r="L19" s="20">
        <v>3401220</v>
      </c>
      <c r="M19" s="17">
        <v>180</v>
      </c>
      <c r="N19" s="18">
        <v>5127.7777</v>
      </c>
      <c r="O19" s="19"/>
    </row>
    <row r="20" spans="1:15" s="2" customFormat="1" ht="22.5">
      <c r="A20" s="16" t="s">
        <v>60</v>
      </c>
      <c r="B20" s="17" t="s">
        <v>61</v>
      </c>
      <c r="C20" s="17">
        <v>6</v>
      </c>
      <c r="D20" s="17" t="s">
        <v>59</v>
      </c>
      <c r="E20" s="17" t="s">
        <v>25</v>
      </c>
      <c r="F20" s="17">
        <v>10</v>
      </c>
      <c r="G20" s="17">
        <v>7</v>
      </c>
      <c r="H20" s="17">
        <v>0</v>
      </c>
      <c r="I20" s="17">
        <v>0</v>
      </c>
      <c r="J20" s="17">
        <v>17</v>
      </c>
      <c r="K20" s="17" t="s">
        <v>31</v>
      </c>
      <c r="L20" s="20">
        <v>3401220</v>
      </c>
      <c r="M20" s="17">
        <v>102</v>
      </c>
      <c r="N20" s="18">
        <v>8215.6862</v>
      </c>
      <c r="O20" s="19"/>
    </row>
    <row r="21" spans="1:15" s="2" customFormat="1" ht="22.5">
      <c r="A21" s="16" t="s">
        <v>62</v>
      </c>
      <c r="B21" s="17" t="s">
        <v>63</v>
      </c>
      <c r="C21" s="17">
        <v>8</v>
      </c>
      <c r="D21" s="17" t="s">
        <v>64</v>
      </c>
      <c r="E21" s="17" t="s">
        <v>25</v>
      </c>
      <c r="F21" s="17">
        <v>20</v>
      </c>
      <c r="G21" s="17">
        <v>10</v>
      </c>
      <c r="H21" s="17">
        <v>1</v>
      </c>
      <c r="I21" s="17">
        <v>0</v>
      </c>
      <c r="J21" s="17">
        <v>31</v>
      </c>
      <c r="K21" s="17" t="s">
        <v>26</v>
      </c>
      <c r="L21" s="17">
        <v>3401220</v>
      </c>
      <c r="M21" s="17">
        <v>248</v>
      </c>
      <c r="N21" s="18">
        <v>0</v>
      </c>
      <c r="O21" s="19">
        <v>0</v>
      </c>
    </row>
    <row r="22" spans="1:15" s="2" customFormat="1" ht="22.5">
      <c r="A22" s="16" t="s">
        <v>65</v>
      </c>
      <c r="B22" s="17" t="s">
        <v>66</v>
      </c>
      <c r="C22" s="17">
        <v>5</v>
      </c>
      <c r="D22" s="17" t="s">
        <v>67</v>
      </c>
      <c r="E22" s="17" t="s">
        <v>25</v>
      </c>
      <c r="F22" s="17">
        <v>20</v>
      </c>
      <c r="G22" s="17">
        <v>8</v>
      </c>
      <c r="H22" s="17">
        <v>1</v>
      </c>
      <c r="I22" s="17">
        <v>0</v>
      </c>
      <c r="J22" s="17">
        <v>29</v>
      </c>
      <c r="K22" s="17" t="s">
        <v>26</v>
      </c>
      <c r="L22" s="17">
        <v>3401220</v>
      </c>
      <c r="M22" s="17">
        <v>145</v>
      </c>
      <c r="N22" s="18">
        <v>0</v>
      </c>
      <c r="O22" s="19">
        <v>0</v>
      </c>
    </row>
    <row r="23" spans="1:15" s="2" customFormat="1" ht="22.5">
      <c r="A23" s="16" t="s">
        <v>68</v>
      </c>
      <c r="B23" s="17" t="s">
        <v>69</v>
      </c>
      <c r="C23" s="17">
        <v>6</v>
      </c>
      <c r="D23" s="17" t="s">
        <v>41</v>
      </c>
      <c r="E23" s="17" t="s">
        <v>25</v>
      </c>
      <c r="F23" s="17">
        <v>20</v>
      </c>
      <c r="G23" s="17">
        <v>8</v>
      </c>
      <c r="H23" s="17">
        <v>1</v>
      </c>
      <c r="I23" s="17">
        <v>0</v>
      </c>
      <c r="J23" s="17">
        <v>29</v>
      </c>
      <c r="K23" s="17" t="s">
        <v>26</v>
      </c>
      <c r="L23" s="17">
        <v>3401220</v>
      </c>
      <c r="M23" s="17">
        <v>174</v>
      </c>
      <c r="N23" s="18">
        <v>0</v>
      </c>
      <c r="O23" s="19">
        <v>0</v>
      </c>
    </row>
    <row r="24" spans="1:15" s="2" customFormat="1" ht="22.5">
      <c r="A24" s="16" t="s">
        <v>70</v>
      </c>
      <c r="B24" s="17" t="s">
        <v>69</v>
      </c>
      <c r="C24" s="17">
        <v>6</v>
      </c>
      <c r="D24" s="17" t="s">
        <v>47</v>
      </c>
      <c r="E24" s="17" t="s">
        <v>25</v>
      </c>
      <c r="F24" s="17">
        <v>20</v>
      </c>
      <c r="G24" s="17">
        <v>8</v>
      </c>
      <c r="H24" s="17">
        <v>1</v>
      </c>
      <c r="I24" s="17">
        <v>0</v>
      </c>
      <c r="J24" s="17">
        <v>29</v>
      </c>
      <c r="K24" s="17" t="s">
        <v>26</v>
      </c>
      <c r="L24" s="17">
        <v>3401220</v>
      </c>
      <c r="M24" s="17">
        <v>174</v>
      </c>
      <c r="N24" s="18">
        <v>0</v>
      </c>
      <c r="O24" s="19">
        <v>0</v>
      </c>
    </row>
    <row r="25" spans="1:15" s="2" customFormat="1" ht="45">
      <c r="A25" s="16" t="s">
        <v>71</v>
      </c>
      <c r="B25" s="17" t="s">
        <v>72</v>
      </c>
      <c r="C25" s="17">
        <v>7</v>
      </c>
      <c r="D25" s="17" t="s">
        <v>73</v>
      </c>
      <c r="E25" s="17" t="s">
        <v>25</v>
      </c>
      <c r="F25" s="17">
        <v>200</v>
      </c>
      <c r="G25" s="17">
        <v>50</v>
      </c>
      <c r="H25" s="17">
        <v>65</v>
      </c>
      <c r="I25" s="17">
        <v>50</v>
      </c>
      <c r="J25" s="17">
        <v>365</v>
      </c>
      <c r="K25" s="17" t="s">
        <v>26</v>
      </c>
      <c r="L25" s="17">
        <v>3401220</v>
      </c>
      <c r="M25" s="17">
        <v>2555</v>
      </c>
      <c r="N25" s="18">
        <v>2981.3702</v>
      </c>
      <c r="O25" s="19"/>
    </row>
    <row r="26" spans="1:15" s="2" customFormat="1" ht="22.5">
      <c r="A26" s="16" t="s">
        <v>74</v>
      </c>
      <c r="B26" s="17" t="s">
        <v>75</v>
      </c>
      <c r="C26" s="17">
        <v>2</v>
      </c>
      <c r="D26" s="17" t="s">
        <v>76</v>
      </c>
      <c r="E26" s="17" t="s">
        <v>30</v>
      </c>
      <c r="F26" s="17">
        <v>250</v>
      </c>
      <c r="G26" s="17">
        <v>60</v>
      </c>
      <c r="H26" s="17">
        <v>50</v>
      </c>
      <c r="I26" s="17">
        <v>0</v>
      </c>
      <c r="J26" s="17">
        <v>360</v>
      </c>
      <c r="K26" s="17" t="s">
        <v>31</v>
      </c>
      <c r="L26" s="17">
        <v>3401220</v>
      </c>
      <c r="M26" s="17">
        <v>720</v>
      </c>
      <c r="N26" s="18">
        <v>327.4861</v>
      </c>
      <c r="O26" s="19"/>
    </row>
    <row r="27" spans="1:15" s="2" customFormat="1" ht="22.5">
      <c r="A27" s="16" t="s">
        <v>77</v>
      </c>
      <c r="B27" s="17" t="s">
        <v>78</v>
      </c>
      <c r="C27" s="17">
        <v>6</v>
      </c>
      <c r="D27" s="17" t="s">
        <v>47</v>
      </c>
      <c r="E27" s="17" t="s">
        <v>25</v>
      </c>
      <c r="F27" s="17">
        <v>20</v>
      </c>
      <c r="G27" s="17">
        <v>8</v>
      </c>
      <c r="H27" s="17">
        <v>1</v>
      </c>
      <c r="I27" s="17">
        <v>0</v>
      </c>
      <c r="J27" s="17">
        <v>29</v>
      </c>
      <c r="K27" s="17" t="s">
        <v>26</v>
      </c>
      <c r="L27" s="17">
        <v>3401220</v>
      </c>
      <c r="M27" s="17">
        <v>174</v>
      </c>
      <c r="N27" s="18">
        <v>0</v>
      </c>
      <c r="O27" s="19">
        <v>0</v>
      </c>
    </row>
    <row r="28" spans="1:15" s="2" customFormat="1" ht="22.5">
      <c r="A28" s="16" t="s">
        <v>32</v>
      </c>
      <c r="B28" s="17" t="s">
        <v>79</v>
      </c>
      <c r="C28" s="17">
        <v>7</v>
      </c>
      <c r="D28" s="17" t="s">
        <v>34</v>
      </c>
      <c r="E28" s="17" t="s">
        <v>25</v>
      </c>
      <c r="F28" s="17">
        <v>24</v>
      </c>
      <c r="G28" s="17">
        <v>14</v>
      </c>
      <c r="H28" s="17">
        <v>1</v>
      </c>
      <c r="I28" s="17">
        <v>0</v>
      </c>
      <c r="J28" s="17">
        <v>39</v>
      </c>
      <c r="K28" s="17" t="s">
        <v>26</v>
      </c>
      <c r="L28" s="17">
        <v>3401220</v>
      </c>
      <c r="M28" s="17">
        <v>273</v>
      </c>
      <c r="N28" s="18">
        <v>0</v>
      </c>
      <c r="O28" s="19">
        <v>0</v>
      </c>
    </row>
    <row r="29" spans="1:15" s="2" customFormat="1" ht="22.5">
      <c r="A29" s="16" t="s">
        <v>80</v>
      </c>
      <c r="B29" s="17" t="s">
        <v>81</v>
      </c>
      <c r="C29" s="17">
        <v>5</v>
      </c>
      <c r="D29" s="17" t="s">
        <v>82</v>
      </c>
      <c r="E29" s="17" t="s">
        <v>25</v>
      </c>
      <c r="F29" s="17">
        <v>16</v>
      </c>
      <c r="G29" s="17">
        <v>7</v>
      </c>
      <c r="H29" s="17">
        <v>1</v>
      </c>
      <c r="I29" s="17">
        <v>0</v>
      </c>
      <c r="J29" s="17">
        <v>24</v>
      </c>
      <c r="K29" s="17" t="s">
        <v>26</v>
      </c>
      <c r="L29" s="17">
        <v>3401220</v>
      </c>
      <c r="M29" s="17">
        <v>120</v>
      </c>
      <c r="N29" s="18">
        <v>0</v>
      </c>
      <c r="O29" s="19">
        <v>0</v>
      </c>
    </row>
    <row r="30" spans="1:15" s="2" customFormat="1" ht="22.5">
      <c r="A30" s="16" t="s">
        <v>83</v>
      </c>
      <c r="B30" s="17" t="s">
        <v>84</v>
      </c>
      <c r="C30" s="17">
        <v>5</v>
      </c>
      <c r="D30" s="17" t="s">
        <v>85</v>
      </c>
      <c r="E30" s="17" t="s">
        <v>25</v>
      </c>
      <c r="F30" s="17">
        <v>24</v>
      </c>
      <c r="G30" s="17">
        <v>14</v>
      </c>
      <c r="H30" s="17">
        <v>1</v>
      </c>
      <c r="I30" s="17">
        <v>0</v>
      </c>
      <c r="J30" s="17">
        <v>39</v>
      </c>
      <c r="K30" s="17" t="s">
        <v>26</v>
      </c>
      <c r="L30" s="17">
        <v>3401220</v>
      </c>
      <c r="M30" s="17">
        <v>195</v>
      </c>
      <c r="N30" s="18">
        <v>4615.3846</v>
      </c>
      <c r="O30" s="19"/>
    </row>
    <row r="31" spans="1:15" s="2" customFormat="1" ht="22.5">
      <c r="A31" s="16" t="s">
        <v>86</v>
      </c>
      <c r="B31" s="17" t="s">
        <v>87</v>
      </c>
      <c r="C31" s="17">
        <v>10</v>
      </c>
      <c r="D31" s="17" t="s">
        <v>88</v>
      </c>
      <c r="E31" s="17" t="s">
        <v>25</v>
      </c>
      <c r="F31" s="17">
        <v>10</v>
      </c>
      <c r="G31" s="17">
        <v>6</v>
      </c>
      <c r="H31" s="17">
        <v>1</v>
      </c>
      <c r="I31" s="17">
        <v>0</v>
      </c>
      <c r="J31" s="17">
        <v>17</v>
      </c>
      <c r="K31" s="17" t="s">
        <v>31</v>
      </c>
      <c r="L31" s="17">
        <v>3401220</v>
      </c>
      <c r="M31" s="17">
        <v>170</v>
      </c>
      <c r="N31" s="18">
        <v>1473.547</v>
      </c>
      <c r="O31" s="19"/>
    </row>
    <row r="32" spans="1:15" s="2" customFormat="1" ht="22.5">
      <c r="A32" s="16" t="s">
        <v>89</v>
      </c>
      <c r="B32" s="17" t="s">
        <v>90</v>
      </c>
      <c r="C32" s="17">
        <v>6</v>
      </c>
      <c r="D32" s="17" t="s">
        <v>88</v>
      </c>
      <c r="E32" s="17" t="s">
        <v>25</v>
      </c>
      <c r="F32" s="17">
        <v>10</v>
      </c>
      <c r="G32" s="17">
        <v>6</v>
      </c>
      <c r="H32" s="17">
        <v>0</v>
      </c>
      <c r="I32" s="17">
        <v>0</v>
      </c>
      <c r="J32" s="17">
        <v>16</v>
      </c>
      <c r="K32" s="17" t="s">
        <v>31</v>
      </c>
      <c r="L32" s="17">
        <v>3401220</v>
      </c>
      <c r="M32" s="17">
        <v>96</v>
      </c>
      <c r="N32" s="18">
        <v>2083.3333</v>
      </c>
      <c r="O32" s="19"/>
    </row>
    <row r="33" spans="1:15" s="2" customFormat="1" ht="22.5">
      <c r="A33" s="16" t="s">
        <v>91</v>
      </c>
      <c r="B33" s="17" t="s">
        <v>92</v>
      </c>
      <c r="C33" s="17">
        <v>10</v>
      </c>
      <c r="D33" s="17" t="s">
        <v>93</v>
      </c>
      <c r="E33" s="17" t="s">
        <v>25</v>
      </c>
      <c r="F33" s="17">
        <v>10</v>
      </c>
      <c r="G33" s="17">
        <v>6</v>
      </c>
      <c r="H33" s="17">
        <v>1</v>
      </c>
      <c r="I33" s="17">
        <v>0</v>
      </c>
      <c r="J33" s="17">
        <v>17</v>
      </c>
      <c r="K33" s="17" t="s">
        <v>31</v>
      </c>
      <c r="L33" s="17">
        <v>3401220</v>
      </c>
      <c r="M33" s="17">
        <v>170</v>
      </c>
      <c r="N33" s="18">
        <v>5194.1176</v>
      </c>
      <c r="O33" s="19"/>
    </row>
    <row r="34" spans="1:15" s="2" customFormat="1" ht="22.5">
      <c r="A34" s="16" t="s">
        <v>94</v>
      </c>
      <c r="B34" s="17" t="s">
        <v>95</v>
      </c>
      <c r="C34" s="17">
        <v>6</v>
      </c>
      <c r="D34" s="17" t="s">
        <v>93</v>
      </c>
      <c r="E34" s="17" t="s">
        <v>25</v>
      </c>
      <c r="F34" s="17">
        <v>10</v>
      </c>
      <c r="G34" s="17">
        <v>6</v>
      </c>
      <c r="H34" s="17">
        <v>0</v>
      </c>
      <c r="I34" s="17">
        <v>0</v>
      </c>
      <c r="J34" s="17">
        <v>16</v>
      </c>
      <c r="K34" s="17" t="s">
        <v>31</v>
      </c>
      <c r="L34" s="17">
        <v>3401220</v>
      </c>
      <c r="M34" s="17">
        <v>96</v>
      </c>
      <c r="N34" s="18">
        <v>8363.5416</v>
      </c>
      <c r="O34" s="19"/>
    </row>
    <row r="35" spans="1:15" s="2" customFormat="1" ht="22.5">
      <c r="A35" s="16" t="s">
        <v>96</v>
      </c>
      <c r="B35" s="17" t="s">
        <v>97</v>
      </c>
      <c r="C35" s="17">
        <v>7</v>
      </c>
      <c r="D35" s="17" t="s">
        <v>98</v>
      </c>
      <c r="E35" s="17" t="s">
        <v>25</v>
      </c>
      <c r="F35" s="17">
        <v>24</v>
      </c>
      <c r="G35" s="17">
        <v>6</v>
      </c>
      <c r="H35" s="17">
        <v>1</v>
      </c>
      <c r="I35" s="17">
        <v>0</v>
      </c>
      <c r="J35" s="17">
        <v>31</v>
      </c>
      <c r="K35" s="17" t="s">
        <v>31</v>
      </c>
      <c r="L35" s="17">
        <v>3401220</v>
      </c>
      <c r="M35" s="17">
        <v>217</v>
      </c>
      <c r="N35" s="18">
        <v>0</v>
      </c>
      <c r="O35" s="19">
        <v>0</v>
      </c>
    </row>
    <row r="36" spans="1:15" s="2" customFormat="1" ht="22.5">
      <c r="A36" s="16" t="s">
        <v>99</v>
      </c>
      <c r="B36" s="17" t="s">
        <v>100</v>
      </c>
      <c r="C36" s="17">
        <v>5</v>
      </c>
      <c r="D36" s="17" t="s">
        <v>101</v>
      </c>
      <c r="E36" s="17" t="s">
        <v>25</v>
      </c>
      <c r="F36" s="17">
        <v>20</v>
      </c>
      <c r="G36" s="17">
        <v>10</v>
      </c>
      <c r="H36" s="17">
        <v>1</v>
      </c>
      <c r="I36" s="17">
        <v>0</v>
      </c>
      <c r="J36" s="17">
        <v>31</v>
      </c>
      <c r="K36" s="17" t="s">
        <v>26</v>
      </c>
      <c r="L36" s="17">
        <v>3401220</v>
      </c>
      <c r="M36" s="17">
        <v>155</v>
      </c>
      <c r="N36" s="18">
        <v>0</v>
      </c>
      <c r="O36" s="19">
        <v>0</v>
      </c>
    </row>
    <row r="37" spans="1:15" s="2" customFormat="1" ht="22.5">
      <c r="A37" s="16" t="s">
        <v>32</v>
      </c>
      <c r="B37" s="17" t="s">
        <v>102</v>
      </c>
      <c r="C37" s="17">
        <v>7</v>
      </c>
      <c r="D37" s="17" t="s">
        <v>34</v>
      </c>
      <c r="E37" s="17" t="s">
        <v>25</v>
      </c>
      <c r="F37" s="17">
        <v>24</v>
      </c>
      <c r="G37" s="17">
        <v>14</v>
      </c>
      <c r="H37" s="17">
        <v>1</v>
      </c>
      <c r="I37" s="17">
        <v>0</v>
      </c>
      <c r="J37" s="17">
        <v>39</v>
      </c>
      <c r="K37" s="17" t="s">
        <v>26</v>
      </c>
      <c r="L37" s="17">
        <v>3401220</v>
      </c>
      <c r="M37" s="17">
        <v>273</v>
      </c>
      <c r="N37" s="18">
        <v>0</v>
      </c>
      <c r="O37" s="19">
        <v>0</v>
      </c>
    </row>
    <row r="38" spans="1:15" s="2" customFormat="1" ht="22.5">
      <c r="A38" s="16" t="s">
        <v>103</v>
      </c>
      <c r="B38" s="17" t="s">
        <v>104</v>
      </c>
      <c r="C38" s="17">
        <v>7</v>
      </c>
      <c r="D38" s="17" t="s">
        <v>105</v>
      </c>
      <c r="E38" s="17" t="s">
        <v>25</v>
      </c>
      <c r="F38" s="17">
        <v>26</v>
      </c>
      <c r="G38" s="17">
        <v>6</v>
      </c>
      <c r="H38" s="17">
        <v>1</v>
      </c>
      <c r="I38" s="17">
        <v>0</v>
      </c>
      <c r="J38" s="17">
        <v>33</v>
      </c>
      <c r="K38" s="17" t="s">
        <v>26</v>
      </c>
      <c r="L38" s="17">
        <v>3401220</v>
      </c>
      <c r="M38" s="17">
        <v>231</v>
      </c>
      <c r="N38" s="18">
        <v>5597.4025</v>
      </c>
      <c r="O38" s="19"/>
    </row>
    <row r="39" spans="1:15" s="2" customFormat="1" ht="22.5">
      <c r="A39" s="16" t="s">
        <v>106</v>
      </c>
      <c r="B39" s="17" t="s">
        <v>107</v>
      </c>
      <c r="C39" s="17">
        <v>10</v>
      </c>
      <c r="D39" s="17" t="s">
        <v>44</v>
      </c>
      <c r="E39" s="17" t="s">
        <v>25</v>
      </c>
      <c r="F39" s="17">
        <v>10</v>
      </c>
      <c r="G39" s="17">
        <v>6</v>
      </c>
      <c r="H39" s="17">
        <v>1</v>
      </c>
      <c r="I39" s="17">
        <v>0</v>
      </c>
      <c r="J39" s="17">
        <v>17</v>
      </c>
      <c r="K39" s="17" t="s">
        <v>31</v>
      </c>
      <c r="L39" s="17">
        <v>3401220</v>
      </c>
      <c r="M39" s="17">
        <v>170</v>
      </c>
      <c r="N39" s="18">
        <v>4847.0588</v>
      </c>
      <c r="O39" s="19"/>
    </row>
    <row r="40" spans="1:15" s="2" customFormat="1" ht="22.5">
      <c r="A40" s="16" t="s">
        <v>108</v>
      </c>
      <c r="B40" s="17" t="s">
        <v>109</v>
      </c>
      <c r="C40" s="17">
        <v>6</v>
      </c>
      <c r="D40" s="17" t="s">
        <v>44</v>
      </c>
      <c r="E40" s="17" t="s">
        <v>25</v>
      </c>
      <c r="F40" s="17">
        <v>10</v>
      </c>
      <c r="G40" s="17">
        <v>6</v>
      </c>
      <c r="H40" s="17">
        <v>0</v>
      </c>
      <c r="I40" s="17">
        <v>0</v>
      </c>
      <c r="J40" s="17">
        <v>16</v>
      </c>
      <c r="K40" s="17" t="s">
        <v>31</v>
      </c>
      <c r="L40" s="17">
        <v>3401220</v>
      </c>
      <c r="M40" s="17">
        <v>96</v>
      </c>
      <c r="N40" s="18">
        <v>7885.4166</v>
      </c>
      <c r="O40" s="19"/>
    </row>
    <row r="41" spans="1:15" s="2" customFormat="1" ht="22.5">
      <c r="A41" s="16" t="s">
        <v>110</v>
      </c>
      <c r="B41" s="17" t="s">
        <v>111</v>
      </c>
      <c r="C41" s="17">
        <v>10</v>
      </c>
      <c r="D41" s="17" t="s">
        <v>105</v>
      </c>
      <c r="E41" s="17" t="s">
        <v>25</v>
      </c>
      <c r="F41" s="17">
        <v>10</v>
      </c>
      <c r="G41" s="17">
        <v>7</v>
      </c>
      <c r="H41" s="17">
        <v>1</v>
      </c>
      <c r="I41" s="17">
        <v>0</v>
      </c>
      <c r="J41" s="17">
        <v>18</v>
      </c>
      <c r="K41" s="17" t="s">
        <v>31</v>
      </c>
      <c r="L41" s="17">
        <v>3401220</v>
      </c>
      <c r="M41" s="17">
        <v>180</v>
      </c>
      <c r="N41" s="18">
        <v>5166.6666</v>
      </c>
      <c r="O41" s="19"/>
    </row>
    <row r="42" spans="1:15" s="2" customFormat="1" ht="22.5">
      <c r="A42" s="16" t="s">
        <v>112</v>
      </c>
      <c r="B42" s="17" t="s">
        <v>113</v>
      </c>
      <c r="C42" s="17">
        <v>6</v>
      </c>
      <c r="D42" s="17" t="s">
        <v>105</v>
      </c>
      <c r="E42" s="17" t="s">
        <v>25</v>
      </c>
      <c r="F42" s="17">
        <v>10</v>
      </c>
      <c r="G42" s="17">
        <v>7</v>
      </c>
      <c r="H42" s="17">
        <v>0</v>
      </c>
      <c r="I42" s="17">
        <v>0</v>
      </c>
      <c r="J42" s="17">
        <v>17</v>
      </c>
      <c r="K42" s="17" t="s">
        <v>31</v>
      </c>
      <c r="L42" s="17">
        <v>3401220</v>
      </c>
      <c r="M42" s="17">
        <v>102</v>
      </c>
      <c r="N42" s="18">
        <v>8529.4117</v>
      </c>
      <c r="O42" s="19"/>
    </row>
    <row r="43" spans="1:15" s="2" customFormat="1" ht="22.5">
      <c r="A43" s="16" t="s">
        <v>114</v>
      </c>
      <c r="B43" s="17" t="s">
        <v>115</v>
      </c>
      <c r="C43" s="17">
        <v>7</v>
      </c>
      <c r="D43" s="17" t="s">
        <v>47</v>
      </c>
      <c r="E43" s="17" t="s">
        <v>25</v>
      </c>
      <c r="F43" s="17">
        <v>22</v>
      </c>
      <c r="G43" s="17">
        <v>8</v>
      </c>
      <c r="H43" s="17">
        <v>1</v>
      </c>
      <c r="I43" s="17">
        <v>0</v>
      </c>
      <c r="J43" s="17">
        <v>31</v>
      </c>
      <c r="K43" s="17" t="s">
        <v>26</v>
      </c>
      <c r="L43" s="17">
        <v>3401220</v>
      </c>
      <c r="M43" s="17">
        <v>217</v>
      </c>
      <c r="N43" s="18">
        <v>2857.1428</v>
      </c>
      <c r="O43" s="19"/>
    </row>
    <row r="44" spans="1:15" s="2" customFormat="1" ht="22.5">
      <c r="A44" s="16" t="s">
        <v>116</v>
      </c>
      <c r="B44" s="17" t="s">
        <v>117</v>
      </c>
      <c r="C44" s="17">
        <v>12</v>
      </c>
      <c r="D44" s="17" t="s">
        <v>118</v>
      </c>
      <c r="E44" s="17" t="s">
        <v>25</v>
      </c>
      <c r="F44" s="17">
        <v>10</v>
      </c>
      <c r="G44" s="17">
        <v>7</v>
      </c>
      <c r="H44" s="17">
        <v>1</v>
      </c>
      <c r="I44" s="17">
        <v>0</v>
      </c>
      <c r="J44" s="17">
        <v>18</v>
      </c>
      <c r="K44" s="17" t="s">
        <v>31</v>
      </c>
      <c r="L44" s="17">
        <v>3401220</v>
      </c>
      <c r="M44" s="17">
        <v>216</v>
      </c>
      <c r="N44" s="18">
        <v>4287.037</v>
      </c>
      <c r="O44" s="19"/>
    </row>
    <row r="45" spans="1:15" ht="22.5">
      <c r="A45" s="16" t="s">
        <v>119</v>
      </c>
      <c r="B45" s="17" t="s">
        <v>120</v>
      </c>
      <c r="C45" s="17">
        <v>7</v>
      </c>
      <c r="D45" s="17" t="s">
        <v>118</v>
      </c>
      <c r="E45" s="17" t="s">
        <v>25</v>
      </c>
      <c r="F45" s="17">
        <v>10</v>
      </c>
      <c r="G45" s="17">
        <v>7</v>
      </c>
      <c r="H45" s="17">
        <v>0</v>
      </c>
      <c r="I45" s="17">
        <v>0</v>
      </c>
      <c r="J45" s="17">
        <v>17</v>
      </c>
      <c r="K45" s="17" t="s">
        <v>31</v>
      </c>
      <c r="L45" s="17">
        <v>3401220</v>
      </c>
      <c r="M45" s="17">
        <v>119</v>
      </c>
      <c r="N45" s="18">
        <v>7000</v>
      </c>
      <c r="O45" s="19"/>
    </row>
    <row r="46" spans="1:15" ht="22.5">
      <c r="A46" s="16" t="s">
        <v>121</v>
      </c>
      <c r="B46" s="17" t="s">
        <v>122</v>
      </c>
      <c r="C46" s="17">
        <v>10</v>
      </c>
      <c r="D46" s="17" t="s">
        <v>123</v>
      </c>
      <c r="E46" s="17" t="s">
        <v>25</v>
      </c>
      <c r="F46" s="17">
        <v>10</v>
      </c>
      <c r="G46" s="17">
        <v>7</v>
      </c>
      <c r="H46" s="17">
        <v>1</v>
      </c>
      <c r="I46" s="17">
        <v>0</v>
      </c>
      <c r="J46" s="17">
        <v>18</v>
      </c>
      <c r="K46" s="17" t="s">
        <v>31</v>
      </c>
      <c r="L46" s="17">
        <v>3401220</v>
      </c>
      <c r="M46" s="17">
        <v>180</v>
      </c>
      <c r="N46" s="18">
        <v>5127.7777</v>
      </c>
      <c r="O46" s="19"/>
    </row>
    <row r="47" spans="1:15" ht="22.5">
      <c r="A47" s="16" t="s">
        <v>124</v>
      </c>
      <c r="B47" s="17" t="s">
        <v>125</v>
      </c>
      <c r="C47" s="17">
        <v>6</v>
      </c>
      <c r="D47" s="17" t="s">
        <v>64</v>
      </c>
      <c r="E47" s="17" t="s">
        <v>25</v>
      </c>
      <c r="F47" s="17">
        <v>8</v>
      </c>
      <c r="G47" s="17">
        <v>5</v>
      </c>
      <c r="H47" s="17">
        <v>1</v>
      </c>
      <c r="I47" s="17">
        <v>0</v>
      </c>
      <c r="J47" s="17">
        <v>14</v>
      </c>
      <c r="K47" s="17" t="s">
        <v>26</v>
      </c>
      <c r="L47" s="17">
        <v>3401220</v>
      </c>
      <c r="M47" s="17">
        <v>84</v>
      </c>
      <c r="N47" s="18">
        <v>0</v>
      </c>
      <c r="O47" s="19">
        <v>0</v>
      </c>
    </row>
    <row r="48" spans="1:15" ht="22.5">
      <c r="A48" s="16" t="s">
        <v>126</v>
      </c>
      <c r="B48" s="17" t="s">
        <v>127</v>
      </c>
      <c r="C48" s="17">
        <v>6</v>
      </c>
      <c r="D48" s="17" t="s">
        <v>123</v>
      </c>
      <c r="E48" s="17" t="s">
        <v>25</v>
      </c>
      <c r="F48" s="17">
        <v>10</v>
      </c>
      <c r="G48" s="17">
        <v>7</v>
      </c>
      <c r="H48" s="17">
        <v>0</v>
      </c>
      <c r="I48" s="17">
        <v>0</v>
      </c>
      <c r="J48" s="17">
        <v>17</v>
      </c>
      <c r="K48" s="17" t="s">
        <v>31</v>
      </c>
      <c r="L48" s="17">
        <v>3401220</v>
      </c>
      <c r="M48" s="17">
        <v>102</v>
      </c>
      <c r="N48" s="18">
        <v>8215.6862</v>
      </c>
      <c r="O48" s="19"/>
    </row>
    <row r="49" spans="1:15" ht="22.5">
      <c r="A49" s="16" t="s">
        <v>128</v>
      </c>
      <c r="B49" s="17" t="s">
        <v>129</v>
      </c>
      <c r="C49" s="17">
        <v>4</v>
      </c>
      <c r="D49" s="17" t="s">
        <v>130</v>
      </c>
      <c r="E49" s="17" t="s">
        <v>25</v>
      </c>
      <c r="F49" s="17">
        <v>20</v>
      </c>
      <c r="G49" s="17">
        <v>10</v>
      </c>
      <c r="H49" s="17">
        <v>1</v>
      </c>
      <c r="I49" s="17">
        <v>0</v>
      </c>
      <c r="J49" s="17">
        <v>31</v>
      </c>
      <c r="K49" s="17" t="s">
        <v>26</v>
      </c>
      <c r="L49" s="17">
        <v>3401220</v>
      </c>
      <c r="M49" s="17">
        <v>124</v>
      </c>
      <c r="N49" s="18">
        <v>0</v>
      </c>
      <c r="O49" s="19">
        <v>0</v>
      </c>
    </row>
    <row r="50" spans="1:15" ht="22.5">
      <c r="A50" s="16" t="s">
        <v>131</v>
      </c>
      <c r="B50" s="17" t="s">
        <v>132</v>
      </c>
      <c r="C50" s="17">
        <v>4</v>
      </c>
      <c r="D50" s="17" t="s">
        <v>52</v>
      </c>
      <c r="E50" s="17" t="s">
        <v>30</v>
      </c>
      <c r="F50" s="17">
        <v>250</v>
      </c>
      <c r="G50" s="17">
        <v>50</v>
      </c>
      <c r="H50" s="17">
        <v>60</v>
      </c>
      <c r="I50" s="17">
        <v>0</v>
      </c>
      <c r="J50" s="17">
        <v>360</v>
      </c>
      <c r="K50" s="17" t="s">
        <v>31</v>
      </c>
      <c r="L50" s="17">
        <v>3401220</v>
      </c>
      <c r="M50" s="17">
        <v>1440</v>
      </c>
      <c r="N50" s="18">
        <v>159.8611</v>
      </c>
      <c r="O50" s="19"/>
    </row>
    <row r="51" spans="1:15" ht="22.5">
      <c r="A51" s="16" t="s">
        <v>133</v>
      </c>
      <c r="B51" s="17" t="s">
        <v>134</v>
      </c>
      <c r="C51" s="17">
        <v>6</v>
      </c>
      <c r="D51" s="17" t="s">
        <v>135</v>
      </c>
      <c r="E51" s="17" t="s">
        <v>25</v>
      </c>
      <c r="F51" s="17">
        <v>22</v>
      </c>
      <c r="G51" s="17">
        <v>10</v>
      </c>
      <c r="H51" s="17">
        <v>1</v>
      </c>
      <c r="I51" s="17">
        <v>0</v>
      </c>
      <c r="J51" s="17">
        <v>33</v>
      </c>
      <c r="K51" s="17" t="s">
        <v>26</v>
      </c>
      <c r="L51" s="17">
        <v>3401220</v>
      </c>
      <c r="M51" s="17">
        <v>198</v>
      </c>
      <c r="N51" s="18">
        <v>0</v>
      </c>
      <c r="O51" s="19">
        <v>0</v>
      </c>
    </row>
    <row r="52" spans="1:15" s="21" customFormat="1" ht="12.75">
      <c r="A52" s="22" t="s">
        <v>136</v>
      </c>
      <c r="B52" s="23"/>
      <c r="C52" s="23"/>
      <c r="D52" s="23" t="s">
        <v>137</v>
      </c>
      <c r="E52" s="23"/>
      <c r="F52" s="23"/>
      <c r="G52" s="23"/>
      <c r="H52" s="23"/>
      <c r="I52" s="23"/>
      <c r="J52" s="23"/>
      <c r="K52" s="23"/>
      <c r="L52" s="23"/>
      <c r="M52" s="23"/>
      <c r="N52" s="24" t="s">
        <v>138</v>
      </c>
      <c r="O52" s="25">
        <f>SUM(O7:O51)</f>
        <v>0</v>
      </c>
    </row>
  </sheetData>
  <sheetProtection/>
  <mergeCells count="12"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</mergeCells>
  <printOptions horizontalCentered="1"/>
  <pageMargins left="0.24" right="0.2362204724409449" top="0.1968503937007874" bottom="0.35433070866141736" header="0.1968503937007874" footer="0.196850393700787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200" zoomScaleNormal="200" zoomScaleSheetLayoutView="100" zoomScalePageLayoutView="0" workbookViewId="0" topLeftCell="B46">
      <selection activeCell="M51" sqref="M51"/>
    </sheetView>
  </sheetViews>
  <sheetFormatPr defaultColWidth="9.00390625" defaultRowHeight="12.75"/>
  <cols>
    <col min="1" max="1" width="34.75390625" style="4" customWidth="1"/>
    <col min="2" max="2" width="9.25390625" style="4" customWidth="1"/>
    <col min="3" max="3" width="5.375" style="4" customWidth="1"/>
    <col min="4" max="4" width="28.875" style="4" customWidth="1"/>
    <col min="5" max="5" width="8.00390625" style="4" customWidth="1"/>
    <col min="6" max="6" width="6.875" style="4" customWidth="1"/>
    <col min="7" max="7" width="7.25390625" style="4" customWidth="1"/>
    <col min="8" max="8" width="8.25390625" style="4" customWidth="1"/>
    <col min="9" max="9" width="7.875" style="4" customWidth="1"/>
    <col min="10" max="10" width="7.75390625" style="4" customWidth="1"/>
    <col min="11" max="11" width="8.25390625" style="6" customWidth="1"/>
    <col min="12" max="12" width="11.875" style="4" customWidth="1"/>
    <col min="13" max="16384" width="9.125" style="4" customWidth="1"/>
  </cols>
  <sheetData>
    <row r="1" spans="1:12" ht="12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3.5" thickBo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4.75" customHeight="1" thickBot="1">
      <c r="A3" s="47" t="s">
        <v>0</v>
      </c>
      <c r="B3" s="30" t="s">
        <v>14</v>
      </c>
      <c r="C3" s="28" t="s">
        <v>18</v>
      </c>
      <c r="D3" s="9" t="s">
        <v>15</v>
      </c>
      <c r="E3" s="38" t="s">
        <v>16</v>
      </c>
      <c r="F3" s="39"/>
      <c r="G3" s="39"/>
      <c r="H3" s="40"/>
      <c r="I3" s="30" t="s">
        <v>7</v>
      </c>
      <c r="J3" s="30" t="s">
        <v>4</v>
      </c>
      <c r="K3" s="43" t="s">
        <v>12</v>
      </c>
      <c r="L3" s="30" t="s">
        <v>6</v>
      </c>
    </row>
    <row r="4" spans="1:12" ht="27" customHeight="1" thickBot="1">
      <c r="A4" s="15"/>
      <c r="B4" s="31"/>
      <c r="C4" s="29"/>
      <c r="D4" s="13" t="s">
        <v>13</v>
      </c>
      <c r="E4" s="12" t="s">
        <v>10</v>
      </c>
      <c r="F4" s="12" t="s">
        <v>5</v>
      </c>
      <c r="G4" s="12" t="s">
        <v>9</v>
      </c>
      <c r="H4" s="12" t="s">
        <v>2</v>
      </c>
      <c r="I4" s="31"/>
      <c r="J4" s="31"/>
      <c r="K4" s="44"/>
      <c r="L4" s="31"/>
    </row>
    <row r="6" ht="12.75">
      <c r="D6" s="21" t="s">
        <v>136</v>
      </c>
    </row>
    <row r="7" spans="1:12" ht="22.5">
      <c r="A7" s="16" t="s">
        <v>139</v>
      </c>
      <c r="B7" s="17" t="s">
        <v>140</v>
      </c>
      <c r="C7" s="17">
        <v>82</v>
      </c>
      <c r="D7" s="17" t="s">
        <v>82</v>
      </c>
      <c r="E7" s="17">
        <v>8</v>
      </c>
      <c r="F7" s="17">
        <v>2</v>
      </c>
      <c r="G7" s="17">
        <v>0</v>
      </c>
      <c r="H7" s="17">
        <v>10</v>
      </c>
      <c r="I7" s="17">
        <v>3401220</v>
      </c>
      <c r="J7" s="17">
        <v>820</v>
      </c>
      <c r="K7" s="18">
        <v>0</v>
      </c>
      <c r="L7" s="26">
        <v>0</v>
      </c>
    </row>
    <row r="8" spans="1:12" ht="22.5">
      <c r="A8" s="16" t="s">
        <v>141</v>
      </c>
      <c r="B8" s="17" t="s">
        <v>142</v>
      </c>
      <c r="C8" s="17">
        <v>16</v>
      </c>
      <c r="D8" s="17" t="s">
        <v>143</v>
      </c>
      <c r="E8" s="17">
        <v>40</v>
      </c>
      <c r="F8" s="17">
        <v>10</v>
      </c>
      <c r="G8" s="17">
        <v>0</v>
      </c>
      <c r="H8" s="17">
        <v>50</v>
      </c>
      <c r="I8" s="17">
        <v>3401220</v>
      </c>
      <c r="J8" s="17">
        <v>800</v>
      </c>
      <c r="K8" s="18">
        <v>0</v>
      </c>
      <c r="L8" s="26">
        <v>0</v>
      </c>
    </row>
    <row r="9" spans="1:12" ht="22.5">
      <c r="A9" s="16" t="s">
        <v>144</v>
      </c>
      <c r="B9" s="17" t="s">
        <v>142</v>
      </c>
      <c r="C9" s="17">
        <v>16</v>
      </c>
      <c r="D9" s="17" t="s">
        <v>143</v>
      </c>
      <c r="E9" s="17">
        <v>40</v>
      </c>
      <c r="F9" s="17">
        <v>10</v>
      </c>
      <c r="G9" s="17">
        <v>0</v>
      </c>
      <c r="H9" s="17">
        <v>50</v>
      </c>
      <c r="I9" s="17">
        <v>3401220</v>
      </c>
      <c r="J9" s="17">
        <v>800</v>
      </c>
      <c r="K9" s="18">
        <v>0</v>
      </c>
      <c r="L9" s="26">
        <v>0</v>
      </c>
    </row>
    <row r="10" spans="1:12" ht="22.5">
      <c r="A10" s="16" t="s">
        <v>141</v>
      </c>
      <c r="B10" s="17" t="s">
        <v>145</v>
      </c>
      <c r="C10" s="17">
        <v>17</v>
      </c>
      <c r="D10" s="17" t="s">
        <v>143</v>
      </c>
      <c r="E10" s="17">
        <v>40</v>
      </c>
      <c r="F10" s="17">
        <v>10</v>
      </c>
      <c r="G10" s="17">
        <v>0</v>
      </c>
      <c r="H10" s="17">
        <v>50</v>
      </c>
      <c r="I10" s="17">
        <v>3401220</v>
      </c>
      <c r="J10" s="17">
        <v>850</v>
      </c>
      <c r="K10" s="18">
        <v>0</v>
      </c>
      <c r="L10" s="26">
        <v>0</v>
      </c>
    </row>
    <row r="11" spans="1:12" ht="22.5">
      <c r="A11" s="16" t="s">
        <v>146</v>
      </c>
      <c r="B11" s="17" t="s">
        <v>147</v>
      </c>
      <c r="C11" s="17">
        <v>13</v>
      </c>
      <c r="D11" s="17" t="s">
        <v>143</v>
      </c>
      <c r="E11" s="17">
        <v>40</v>
      </c>
      <c r="F11" s="17">
        <v>10</v>
      </c>
      <c r="G11" s="17">
        <v>0</v>
      </c>
      <c r="H11" s="17">
        <v>50</v>
      </c>
      <c r="I11" s="17">
        <v>3401220</v>
      </c>
      <c r="J11" s="17">
        <v>650</v>
      </c>
      <c r="K11" s="18">
        <v>0</v>
      </c>
      <c r="L11" s="26">
        <v>0</v>
      </c>
    </row>
    <row r="12" spans="1:12" ht="22.5">
      <c r="A12" s="16" t="s">
        <v>144</v>
      </c>
      <c r="B12" s="17" t="s">
        <v>148</v>
      </c>
      <c r="C12" s="17">
        <v>11</v>
      </c>
      <c r="D12" s="17" t="s">
        <v>143</v>
      </c>
      <c r="E12" s="17">
        <v>40</v>
      </c>
      <c r="F12" s="17">
        <v>10</v>
      </c>
      <c r="G12" s="17">
        <v>0</v>
      </c>
      <c r="H12" s="17">
        <v>50</v>
      </c>
      <c r="I12" s="17">
        <v>3401220</v>
      </c>
      <c r="J12" s="17">
        <v>550</v>
      </c>
      <c r="K12" s="18">
        <v>0</v>
      </c>
      <c r="L12" s="26">
        <v>0</v>
      </c>
    </row>
    <row r="13" spans="1:12" ht="22.5">
      <c r="A13" s="16" t="s">
        <v>149</v>
      </c>
      <c r="B13" s="17" t="s">
        <v>150</v>
      </c>
      <c r="C13" s="17">
        <v>10</v>
      </c>
      <c r="D13" s="17" t="s">
        <v>143</v>
      </c>
      <c r="E13" s="17">
        <v>40</v>
      </c>
      <c r="F13" s="17">
        <v>10</v>
      </c>
      <c r="G13" s="17">
        <v>0</v>
      </c>
      <c r="H13" s="17">
        <v>50</v>
      </c>
      <c r="I13" s="17">
        <v>3401220</v>
      </c>
      <c r="J13" s="17">
        <v>500</v>
      </c>
      <c r="K13" s="18">
        <v>0</v>
      </c>
      <c r="L13" s="26">
        <v>0</v>
      </c>
    </row>
    <row r="14" spans="1:12" ht="33.75">
      <c r="A14" s="16" t="s">
        <v>151</v>
      </c>
      <c r="B14" s="17" t="s">
        <v>152</v>
      </c>
      <c r="C14" s="17">
        <v>14</v>
      </c>
      <c r="D14" s="17" t="s">
        <v>143</v>
      </c>
      <c r="E14" s="17">
        <v>40</v>
      </c>
      <c r="F14" s="17">
        <v>10</v>
      </c>
      <c r="G14" s="17">
        <v>0</v>
      </c>
      <c r="H14" s="17">
        <v>50</v>
      </c>
      <c r="I14" s="17">
        <v>3401220</v>
      </c>
      <c r="J14" s="17">
        <v>700</v>
      </c>
      <c r="K14" s="18">
        <v>1142.8571</v>
      </c>
      <c r="L14" s="26"/>
    </row>
    <row r="15" spans="1:12" ht="22.5">
      <c r="A15" s="16" t="s">
        <v>153</v>
      </c>
      <c r="B15" s="17" t="s">
        <v>154</v>
      </c>
      <c r="C15" s="17">
        <v>13</v>
      </c>
      <c r="D15" s="17" t="s">
        <v>143</v>
      </c>
      <c r="E15" s="17">
        <v>40</v>
      </c>
      <c r="F15" s="17">
        <v>10</v>
      </c>
      <c r="G15" s="17">
        <v>0</v>
      </c>
      <c r="H15" s="17">
        <v>50</v>
      </c>
      <c r="I15" s="17">
        <v>3401220</v>
      </c>
      <c r="J15" s="17">
        <v>650</v>
      </c>
      <c r="K15" s="18">
        <v>1215.3846</v>
      </c>
      <c r="L15" s="26"/>
    </row>
    <row r="16" spans="1:12" ht="22.5">
      <c r="A16" s="16" t="s">
        <v>155</v>
      </c>
      <c r="B16" s="17" t="s">
        <v>154</v>
      </c>
      <c r="C16" s="17">
        <v>13</v>
      </c>
      <c r="D16" s="17" t="s">
        <v>143</v>
      </c>
      <c r="E16" s="17">
        <v>40</v>
      </c>
      <c r="F16" s="17">
        <v>10</v>
      </c>
      <c r="G16" s="17">
        <v>0</v>
      </c>
      <c r="H16" s="17">
        <v>50</v>
      </c>
      <c r="I16" s="17">
        <v>3401220</v>
      </c>
      <c r="J16" s="17">
        <v>650</v>
      </c>
      <c r="K16" s="18">
        <v>1369.2307</v>
      </c>
      <c r="L16" s="26"/>
    </row>
    <row r="17" spans="1:12" ht="22.5">
      <c r="A17" s="16" t="s">
        <v>156</v>
      </c>
      <c r="B17" s="17" t="s">
        <v>157</v>
      </c>
      <c r="C17" s="17">
        <v>14</v>
      </c>
      <c r="D17" s="17" t="s">
        <v>143</v>
      </c>
      <c r="E17" s="17">
        <v>40</v>
      </c>
      <c r="F17" s="17">
        <v>10</v>
      </c>
      <c r="G17" s="17">
        <v>0</v>
      </c>
      <c r="H17" s="17">
        <v>50</v>
      </c>
      <c r="I17" s="17">
        <v>3401220</v>
      </c>
      <c r="J17" s="17">
        <v>700</v>
      </c>
      <c r="K17" s="18">
        <v>0</v>
      </c>
      <c r="L17" s="26">
        <v>0</v>
      </c>
    </row>
    <row r="18" spans="1:12" ht="22.5">
      <c r="A18" s="16" t="s">
        <v>158</v>
      </c>
      <c r="B18" s="17" t="s">
        <v>159</v>
      </c>
      <c r="C18" s="17">
        <v>16</v>
      </c>
      <c r="D18" s="17" t="s">
        <v>143</v>
      </c>
      <c r="E18" s="17">
        <v>40</v>
      </c>
      <c r="F18" s="17">
        <v>10</v>
      </c>
      <c r="G18" s="17">
        <v>0</v>
      </c>
      <c r="H18" s="17">
        <v>50</v>
      </c>
      <c r="I18" s="17">
        <v>3401220</v>
      </c>
      <c r="J18" s="17">
        <v>800</v>
      </c>
      <c r="K18" s="18">
        <v>1157.925</v>
      </c>
      <c r="L18" s="26"/>
    </row>
    <row r="19" spans="1:12" ht="22.5">
      <c r="A19" s="16" t="s">
        <v>160</v>
      </c>
      <c r="B19" s="17" t="s">
        <v>161</v>
      </c>
      <c r="C19" s="17">
        <v>13</v>
      </c>
      <c r="D19" s="17" t="s">
        <v>143</v>
      </c>
      <c r="E19" s="17">
        <v>40</v>
      </c>
      <c r="F19" s="17">
        <v>10</v>
      </c>
      <c r="G19" s="17">
        <v>0</v>
      </c>
      <c r="H19" s="17">
        <v>50</v>
      </c>
      <c r="I19" s="17">
        <v>3401220</v>
      </c>
      <c r="J19" s="17">
        <v>650</v>
      </c>
      <c r="K19" s="18">
        <v>1384.6153</v>
      </c>
      <c r="L19" s="26"/>
    </row>
    <row r="20" spans="1:12" ht="45">
      <c r="A20" s="16" t="s">
        <v>162</v>
      </c>
      <c r="B20" s="17" t="s">
        <v>163</v>
      </c>
      <c r="C20" s="17">
        <v>16</v>
      </c>
      <c r="D20" s="17" t="s">
        <v>135</v>
      </c>
      <c r="E20" s="17">
        <v>18</v>
      </c>
      <c r="F20" s="17">
        <v>6</v>
      </c>
      <c r="G20" s="17">
        <v>0</v>
      </c>
      <c r="H20" s="17">
        <v>24</v>
      </c>
      <c r="I20" s="17">
        <v>3401220</v>
      </c>
      <c r="J20" s="17">
        <v>384</v>
      </c>
      <c r="K20" s="18">
        <v>0</v>
      </c>
      <c r="L20" s="26">
        <v>0</v>
      </c>
    </row>
    <row r="21" spans="1:12" ht="22.5">
      <c r="A21" s="16" t="s">
        <v>144</v>
      </c>
      <c r="B21" s="17" t="s">
        <v>164</v>
      </c>
      <c r="C21" s="17">
        <v>16</v>
      </c>
      <c r="D21" s="17" t="s">
        <v>143</v>
      </c>
      <c r="E21" s="17">
        <v>40</v>
      </c>
      <c r="F21" s="17">
        <v>10</v>
      </c>
      <c r="G21" s="17">
        <v>0</v>
      </c>
      <c r="H21" s="17">
        <v>50</v>
      </c>
      <c r="I21" s="17">
        <v>3401220</v>
      </c>
      <c r="J21" s="17">
        <v>800</v>
      </c>
      <c r="K21" s="18">
        <v>0</v>
      </c>
      <c r="L21" s="26">
        <v>0</v>
      </c>
    </row>
    <row r="22" spans="1:12" ht="22.5">
      <c r="A22" s="16" t="s">
        <v>141</v>
      </c>
      <c r="B22" s="17" t="s">
        <v>165</v>
      </c>
      <c r="C22" s="17">
        <v>14</v>
      </c>
      <c r="D22" s="17" t="s">
        <v>143</v>
      </c>
      <c r="E22" s="17">
        <v>40</v>
      </c>
      <c r="F22" s="17">
        <v>10</v>
      </c>
      <c r="G22" s="17">
        <v>0</v>
      </c>
      <c r="H22" s="17">
        <v>50</v>
      </c>
      <c r="I22" s="17">
        <v>3401220</v>
      </c>
      <c r="J22" s="17">
        <v>700</v>
      </c>
      <c r="K22" s="18">
        <v>0</v>
      </c>
      <c r="L22" s="26">
        <v>0</v>
      </c>
    </row>
    <row r="23" spans="1:12" ht="22.5">
      <c r="A23" s="16" t="s">
        <v>166</v>
      </c>
      <c r="B23" s="17" t="s">
        <v>167</v>
      </c>
      <c r="C23" s="17">
        <v>13</v>
      </c>
      <c r="D23" s="17" t="s">
        <v>143</v>
      </c>
      <c r="E23" s="17">
        <v>40</v>
      </c>
      <c r="F23" s="17">
        <v>8</v>
      </c>
      <c r="G23" s="17">
        <v>0</v>
      </c>
      <c r="H23" s="17">
        <v>48</v>
      </c>
      <c r="I23" s="17">
        <v>3401220</v>
      </c>
      <c r="J23" s="17">
        <v>624</v>
      </c>
      <c r="K23" s="18">
        <v>0</v>
      </c>
      <c r="L23" s="26">
        <v>0</v>
      </c>
    </row>
    <row r="24" spans="1:12" ht="22.5">
      <c r="A24" s="16" t="s">
        <v>168</v>
      </c>
      <c r="B24" s="17" t="s">
        <v>169</v>
      </c>
      <c r="C24" s="17">
        <v>14</v>
      </c>
      <c r="D24" s="17" t="s">
        <v>143</v>
      </c>
      <c r="E24" s="17">
        <v>40</v>
      </c>
      <c r="F24" s="17">
        <v>8</v>
      </c>
      <c r="G24" s="17">
        <v>0</v>
      </c>
      <c r="H24" s="17">
        <v>48</v>
      </c>
      <c r="I24" s="17">
        <v>3401220</v>
      </c>
      <c r="J24" s="17">
        <v>672</v>
      </c>
      <c r="K24" s="18">
        <v>0</v>
      </c>
      <c r="L24" s="26">
        <v>0</v>
      </c>
    </row>
    <row r="25" spans="1:12" ht="22.5">
      <c r="A25" s="16" t="s">
        <v>170</v>
      </c>
      <c r="B25" s="17" t="s">
        <v>171</v>
      </c>
      <c r="C25" s="17">
        <v>14</v>
      </c>
      <c r="D25" s="17" t="s">
        <v>143</v>
      </c>
      <c r="E25" s="17">
        <v>40</v>
      </c>
      <c r="F25" s="17">
        <v>8</v>
      </c>
      <c r="G25" s="17">
        <v>0</v>
      </c>
      <c r="H25" s="17">
        <v>48</v>
      </c>
      <c r="I25" s="17">
        <v>3401220</v>
      </c>
      <c r="J25" s="17">
        <v>672</v>
      </c>
      <c r="K25" s="18">
        <v>0</v>
      </c>
      <c r="L25" s="26">
        <v>0</v>
      </c>
    </row>
    <row r="26" spans="1:12" ht="22.5">
      <c r="A26" s="16" t="s">
        <v>172</v>
      </c>
      <c r="B26" s="17" t="s">
        <v>173</v>
      </c>
      <c r="C26" s="17">
        <v>14</v>
      </c>
      <c r="D26" s="17" t="s">
        <v>143</v>
      </c>
      <c r="E26" s="17">
        <v>40</v>
      </c>
      <c r="F26" s="17">
        <v>8</v>
      </c>
      <c r="G26" s="17">
        <v>0</v>
      </c>
      <c r="H26" s="17">
        <v>48</v>
      </c>
      <c r="I26" s="17">
        <v>3401220</v>
      </c>
      <c r="J26" s="17">
        <v>672</v>
      </c>
      <c r="K26" s="18">
        <v>904.9285</v>
      </c>
      <c r="L26" s="26"/>
    </row>
    <row r="27" spans="1:12" ht="22.5">
      <c r="A27" s="16" t="s">
        <v>174</v>
      </c>
      <c r="B27" s="17" t="s">
        <v>173</v>
      </c>
      <c r="C27" s="17">
        <v>14</v>
      </c>
      <c r="D27" s="17" t="s">
        <v>143</v>
      </c>
      <c r="E27" s="17">
        <v>40</v>
      </c>
      <c r="F27" s="17">
        <v>8</v>
      </c>
      <c r="G27" s="17">
        <v>0</v>
      </c>
      <c r="H27" s="17">
        <v>48</v>
      </c>
      <c r="I27" s="17">
        <v>3401220</v>
      </c>
      <c r="J27" s="17">
        <v>672</v>
      </c>
      <c r="K27" s="18">
        <v>904.9285</v>
      </c>
      <c r="L27" s="26"/>
    </row>
    <row r="28" spans="1:12" ht="33.75">
      <c r="A28" s="16" t="s">
        <v>175</v>
      </c>
      <c r="B28" s="17" t="s">
        <v>176</v>
      </c>
      <c r="C28" s="17">
        <v>13</v>
      </c>
      <c r="D28" s="17" t="s">
        <v>177</v>
      </c>
      <c r="E28" s="17">
        <v>30</v>
      </c>
      <c r="F28" s="17">
        <v>8</v>
      </c>
      <c r="G28" s="17">
        <v>0</v>
      </c>
      <c r="H28" s="17">
        <v>38</v>
      </c>
      <c r="I28" s="17">
        <v>3401220</v>
      </c>
      <c r="J28" s="17">
        <v>494</v>
      </c>
      <c r="K28" s="18">
        <v>0</v>
      </c>
      <c r="L28" s="26">
        <v>0</v>
      </c>
    </row>
    <row r="29" spans="1:12" ht="22.5">
      <c r="A29" s="16" t="s">
        <v>141</v>
      </c>
      <c r="B29" s="17" t="s">
        <v>178</v>
      </c>
      <c r="C29" s="17">
        <v>15</v>
      </c>
      <c r="D29" s="17" t="s">
        <v>143</v>
      </c>
      <c r="E29" s="17">
        <v>40</v>
      </c>
      <c r="F29" s="17">
        <v>10</v>
      </c>
      <c r="G29" s="17">
        <v>0</v>
      </c>
      <c r="H29" s="17">
        <v>50</v>
      </c>
      <c r="I29" s="17">
        <v>3401220</v>
      </c>
      <c r="J29" s="17">
        <v>750</v>
      </c>
      <c r="K29" s="18">
        <v>0</v>
      </c>
      <c r="L29" s="26">
        <v>0</v>
      </c>
    </row>
    <row r="30" spans="1:12" ht="22.5">
      <c r="A30" s="16" t="s">
        <v>144</v>
      </c>
      <c r="B30" s="17" t="s">
        <v>179</v>
      </c>
      <c r="C30" s="17">
        <v>14</v>
      </c>
      <c r="D30" s="17" t="s">
        <v>143</v>
      </c>
      <c r="E30" s="17">
        <v>40</v>
      </c>
      <c r="F30" s="17">
        <v>10</v>
      </c>
      <c r="G30" s="17">
        <v>0</v>
      </c>
      <c r="H30" s="17">
        <v>50</v>
      </c>
      <c r="I30" s="17">
        <v>3401220</v>
      </c>
      <c r="J30" s="17">
        <v>700</v>
      </c>
      <c r="K30" s="18">
        <v>0</v>
      </c>
      <c r="L30" s="26">
        <v>0</v>
      </c>
    </row>
    <row r="31" spans="1:12" ht="22.5">
      <c r="A31" s="16" t="s">
        <v>180</v>
      </c>
      <c r="B31" s="17" t="s">
        <v>181</v>
      </c>
      <c r="C31" s="17">
        <v>18</v>
      </c>
      <c r="D31" s="17" t="s">
        <v>182</v>
      </c>
      <c r="E31" s="17">
        <v>40</v>
      </c>
      <c r="F31" s="17">
        <v>6</v>
      </c>
      <c r="G31" s="17">
        <v>0</v>
      </c>
      <c r="H31" s="17">
        <v>46</v>
      </c>
      <c r="I31" s="17">
        <v>3401220</v>
      </c>
      <c r="J31" s="17">
        <v>828</v>
      </c>
      <c r="K31" s="18">
        <v>0</v>
      </c>
      <c r="L31" s="26">
        <v>0</v>
      </c>
    </row>
    <row r="32" spans="1:12" ht="22.5">
      <c r="A32" s="16" t="s">
        <v>183</v>
      </c>
      <c r="B32" s="17" t="s">
        <v>184</v>
      </c>
      <c r="C32" s="17">
        <v>15</v>
      </c>
      <c r="D32" s="17" t="s">
        <v>143</v>
      </c>
      <c r="E32" s="17">
        <v>40</v>
      </c>
      <c r="F32" s="17">
        <v>8</v>
      </c>
      <c r="G32" s="17">
        <v>0</v>
      </c>
      <c r="H32" s="17">
        <v>48</v>
      </c>
      <c r="I32" s="17">
        <v>3401220</v>
      </c>
      <c r="J32" s="17">
        <v>720</v>
      </c>
      <c r="K32" s="18">
        <v>0</v>
      </c>
      <c r="L32" s="26">
        <v>0</v>
      </c>
    </row>
    <row r="33" spans="1:12" ht="22.5">
      <c r="A33" s="16" t="s">
        <v>185</v>
      </c>
      <c r="B33" s="17" t="s">
        <v>186</v>
      </c>
      <c r="C33" s="17">
        <v>15</v>
      </c>
      <c r="D33" s="17" t="s">
        <v>143</v>
      </c>
      <c r="E33" s="17">
        <v>40</v>
      </c>
      <c r="F33" s="17">
        <v>10</v>
      </c>
      <c r="G33" s="17">
        <v>0</v>
      </c>
      <c r="H33" s="17">
        <v>50</v>
      </c>
      <c r="I33" s="17">
        <v>3401220</v>
      </c>
      <c r="J33" s="17">
        <v>750</v>
      </c>
      <c r="K33" s="18">
        <v>0</v>
      </c>
      <c r="L33" s="26">
        <v>0</v>
      </c>
    </row>
    <row r="34" spans="1:12" ht="22.5">
      <c r="A34" s="16" t="s">
        <v>187</v>
      </c>
      <c r="B34" s="17" t="s">
        <v>188</v>
      </c>
      <c r="C34" s="17">
        <v>25</v>
      </c>
      <c r="D34" s="17" t="s">
        <v>182</v>
      </c>
      <c r="E34" s="17">
        <v>40</v>
      </c>
      <c r="F34" s="17">
        <v>10</v>
      </c>
      <c r="G34" s="17">
        <v>0</v>
      </c>
      <c r="H34" s="17">
        <v>50</v>
      </c>
      <c r="I34" s="17">
        <v>3401220</v>
      </c>
      <c r="J34" s="17">
        <v>1250</v>
      </c>
      <c r="K34" s="18">
        <v>720</v>
      </c>
      <c r="L34" s="26"/>
    </row>
    <row r="35" spans="1:12" ht="22.5">
      <c r="A35" s="16" t="s">
        <v>189</v>
      </c>
      <c r="B35" s="17" t="s">
        <v>190</v>
      </c>
      <c r="C35" s="17">
        <v>21</v>
      </c>
      <c r="D35" s="17" t="s">
        <v>182</v>
      </c>
      <c r="E35" s="17">
        <v>40</v>
      </c>
      <c r="F35" s="17">
        <v>10</v>
      </c>
      <c r="G35" s="17">
        <v>0</v>
      </c>
      <c r="H35" s="17">
        <v>50</v>
      </c>
      <c r="I35" s="17">
        <v>3401220</v>
      </c>
      <c r="J35" s="17">
        <v>1050</v>
      </c>
      <c r="K35" s="18">
        <v>878.8571</v>
      </c>
      <c r="L35" s="26"/>
    </row>
    <row r="36" spans="1:12" ht="22.5">
      <c r="A36" s="16" t="s">
        <v>191</v>
      </c>
      <c r="B36" s="17" t="s">
        <v>192</v>
      </c>
      <c r="C36" s="17">
        <v>15</v>
      </c>
      <c r="D36" s="17" t="s">
        <v>143</v>
      </c>
      <c r="E36" s="17">
        <v>40</v>
      </c>
      <c r="F36" s="17">
        <v>8</v>
      </c>
      <c r="G36" s="17">
        <v>0</v>
      </c>
      <c r="H36" s="17">
        <v>48</v>
      </c>
      <c r="I36" s="17">
        <v>3401220</v>
      </c>
      <c r="J36" s="17">
        <v>720</v>
      </c>
      <c r="K36" s="18">
        <v>1153.9611</v>
      </c>
      <c r="L36" s="26"/>
    </row>
    <row r="37" spans="1:12" ht="22.5">
      <c r="A37" s="16" t="s">
        <v>193</v>
      </c>
      <c r="B37" s="17" t="s">
        <v>194</v>
      </c>
      <c r="C37" s="17">
        <v>13</v>
      </c>
      <c r="D37" s="17" t="s">
        <v>143</v>
      </c>
      <c r="E37" s="17">
        <v>40</v>
      </c>
      <c r="F37" s="17">
        <v>8</v>
      </c>
      <c r="G37" s="17">
        <v>0</v>
      </c>
      <c r="H37" s="17">
        <v>48</v>
      </c>
      <c r="I37" s="17">
        <v>3401220</v>
      </c>
      <c r="J37" s="17">
        <v>624</v>
      </c>
      <c r="K37" s="18">
        <v>1350.2115</v>
      </c>
      <c r="L37" s="26"/>
    </row>
    <row r="38" spans="1:12" ht="22.5">
      <c r="A38" s="16" t="s">
        <v>195</v>
      </c>
      <c r="B38" s="17" t="s">
        <v>196</v>
      </c>
      <c r="C38" s="17">
        <v>14</v>
      </c>
      <c r="D38" s="17" t="s">
        <v>143</v>
      </c>
      <c r="E38" s="17">
        <v>40</v>
      </c>
      <c r="F38" s="17">
        <v>10</v>
      </c>
      <c r="G38" s="17">
        <v>0</v>
      </c>
      <c r="H38" s="17">
        <v>50</v>
      </c>
      <c r="I38" s="17">
        <v>3401220</v>
      </c>
      <c r="J38" s="17">
        <v>700</v>
      </c>
      <c r="K38" s="18">
        <v>1285.7142</v>
      </c>
      <c r="L38" s="26"/>
    </row>
    <row r="39" spans="1:12" ht="22.5">
      <c r="A39" s="16" t="s">
        <v>197</v>
      </c>
      <c r="B39" s="17" t="s">
        <v>198</v>
      </c>
      <c r="C39" s="17">
        <v>13</v>
      </c>
      <c r="D39" s="17" t="s">
        <v>199</v>
      </c>
      <c r="E39" s="17">
        <v>40</v>
      </c>
      <c r="F39" s="17">
        <v>10</v>
      </c>
      <c r="G39" s="17">
        <v>0</v>
      </c>
      <c r="H39" s="17">
        <v>50</v>
      </c>
      <c r="I39" s="17">
        <v>3401220</v>
      </c>
      <c r="J39" s="17">
        <v>650</v>
      </c>
      <c r="K39" s="18">
        <v>0</v>
      </c>
      <c r="L39" s="26">
        <v>0</v>
      </c>
    </row>
    <row r="40" spans="1:12" ht="22.5">
      <c r="A40" s="16" t="s">
        <v>200</v>
      </c>
      <c r="B40" s="17" t="s">
        <v>201</v>
      </c>
      <c r="C40" s="17">
        <v>15</v>
      </c>
      <c r="D40" s="17" t="s">
        <v>143</v>
      </c>
      <c r="E40" s="17">
        <v>40</v>
      </c>
      <c r="F40" s="17">
        <v>8</v>
      </c>
      <c r="G40" s="17">
        <v>0</v>
      </c>
      <c r="H40" s="17">
        <v>48</v>
      </c>
      <c r="I40" s="17">
        <v>3401220</v>
      </c>
      <c r="J40" s="17">
        <v>720</v>
      </c>
      <c r="K40" s="18">
        <v>1387.9166</v>
      </c>
      <c r="L40" s="26"/>
    </row>
    <row r="41" spans="1:12" ht="22.5">
      <c r="A41" s="16" t="s">
        <v>202</v>
      </c>
      <c r="B41" s="17" t="s">
        <v>203</v>
      </c>
      <c r="C41" s="17">
        <v>14</v>
      </c>
      <c r="D41" s="17" t="s">
        <v>143</v>
      </c>
      <c r="E41" s="17">
        <v>40</v>
      </c>
      <c r="F41" s="17">
        <v>10</v>
      </c>
      <c r="G41" s="17">
        <v>0</v>
      </c>
      <c r="H41" s="17">
        <v>50</v>
      </c>
      <c r="I41" s="17">
        <v>3401220</v>
      </c>
      <c r="J41" s="17">
        <v>700</v>
      </c>
      <c r="K41" s="18">
        <v>1284.7142</v>
      </c>
      <c r="L41" s="26"/>
    </row>
    <row r="42" spans="1:12" ht="22.5">
      <c r="A42" s="16" t="s">
        <v>204</v>
      </c>
      <c r="B42" s="17" t="s">
        <v>205</v>
      </c>
      <c r="C42" s="17">
        <v>13</v>
      </c>
      <c r="D42" s="17" t="s">
        <v>143</v>
      </c>
      <c r="E42" s="17">
        <v>40</v>
      </c>
      <c r="F42" s="17">
        <v>10</v>
      </c>
      <c r="G42" s="17">
        <v>0</v>
      </c>
      <c r="H42" s="17">
        <v>50</v>
      </c>
      <c r="I42" s="17">
        <v>3401220</v>
      </c>
      <c r="J42" s="17">
        <v>650</v>
      </c>
      <c r="K42" s="18">
        <v>0</v>
      </c>
      <c r="L42" s="26">
        <v>0</v>
      </c>
    </row>
    <row r="43" spans="1:12" ht="22.5">
      <c r="A43" s="16" t="s">
        <v>206</v>
      </c>
      <c r="B43" s="17" t="s">
        <v>207</v>
      </c>
      <c r="C43" s="17">
        <v>13</v>
      </c>
      <c r="D43" s="17" t="s">
        <v>143</v>
      </c>
      <c r="E43" s="17">
        <v>40</v>
      </c>
      <c r="F43" s="17">
        <v>10</v>
      </c>
      <c r="G43" s="17">
        <v>0</v>
      </c>
      <c r="H43" s="17">
        <v>50</v>
      </c>
      <c r="I43" s="17">
        <v>3401220</v>
      </c>
      <c r="J43" s="17">
        <v>650</v>
      </c>
      <c r="K43" s="18">
        <v>1230.7692</v>
      </c>
      <c r="L43" s="26"/>
    </row>
    <row r="44" spans="1:12" ht="22.5">
      <c r="A44" s="16" t="s">
        <v>208</v>
      </c>
      <c r="B44" s="17" t="s">
        <v>209</v>
      </c>
      <c r="C44" s="17">
        <v>14</v>
      </c>
      <c r="D44" s="17" t="s">
        <v>143</v>
      </c>
      <c r="E44" s="17">
        <v>40</v>
      </c>
      <c r="F44" s="17">
        <v>10</v>
      </c>
      <c r="G44" s="17">
        <v>0</v>
      </c>
      <c r="H44" s="17">
        <v>50</v>
      </c>
      <c r="I44" s="17">
        <v>3401220</v>
      </c>
      <c r="J44" s="17">
        <v>700</v>
      </c>
      <c r="K44" s="18">
        <v>1176.9371</v>
      </c>
      <c r="L44" s="26"/>
    </row>
    <row r="45" spans="1:12" ht="22.5">
      <c r="A45" s="16" t="s">
        <v>210</v>
      </c>
      <c r="B45" s="17" t="s">
        <v>207</v>
      </c>
      <c r="C45" s="17">
        <v>13</v>
      </c>
      <c r="D45" s="17" t="s">
        <v>143</v>
      </c>
      <c r="E45" s="17">
        <v>40</v>
      </c>
      <c r="F45" s="17">
        <v>10</v>
      </c>
      <c r="G45" s="17">
        <v>0</v>
      </c>
      <c r="H45" s="17">
        <v>50</v>
      </c>
      <c r="I45" s="17">
        <v>3401220</v>
      </c>
      <c r="J45" s="17">
        <v>650</v>
      </c>
      <c r="K45" s="18">
        <v>0</v>
      </c>
      <c r="L45" s="26">
        <v>0</v>
      </c>
    </row>
    <row r="46" spans="1:12" ht="22.5">
      <c r="A46" s="16" t="s">
        <v>211</v>
      </c>
      <c r="B46" s="17" t="s">
        <v>209</v>
      </c>
      <c r="C46" s="17">
        <v>14</v>
      </c>
      <c r="D46" s="17" t="s">
        <v>143</v>
      </c>
      <c r="E46" s="17">
        <v>40</v>
      </c>
      <c r="F46" s="17">
        <v>10</v>
      </c>
      <c r="G46" s="17">
        <v>0</v>
      </c>
      <c r="H46" s="17">
        <v>50</v>
      </c>
      <c r="I46" s="17">
        <v>3401220</v>
      </c>
      <c r="J46" s="17">
        <v>700</v>
      </c>
      <c r="K46" s="18">
        <v>0</v>
      </c>
      <c r="L46" s="26">
        <v>0</v>
      </c>
    </row>
    <row r="47" spans="1:12" ht="45">
      <c r="A47" s="16" t="s">
        <v>162</v>
      </c>
      <c r="B47" s="17" t="s">
        <v>212</v>
      </c>
      <c r="C47" s="17">
        <v>32</v>
      </c>
      <c r="D47" s="17" t="s">
        <v>135</v>
      </c>
      <c r="E47" s="17">
        <v>20</v>
      </c>
      <c r="F47" s="17">
        <v>8</v>
      </c>
      <c r="G47" s="17">
        <v>0</v>
      </c>
      <c r="H47" s="17">
        <v>28</v>
      </c>
      <c r="I47" s="17">
        <v>3401220</v>
      </c>
      <c r="J47" s="17">
        <v>896</v>
      </c>
      <c r="K47" s="18">
        <v>0</v>
      </c>
      <c r="L47" s="26">
        <v>0</v>
      </c>
    </row>
    <row r="48" spans="1:12" ht="22.5">
      <c r="A48" s="16" t="s">
        <v>213</v>
      </c>
      <c r="B48" s="17" t="s">
        <v>214</v>
      </c>
      <c r="C48" s="17">
        <v>18</v>
      </c>
      <c r="D48" s="17" t="s">
        <v>143</v>
      </c>
      <c r="E48" s="17">
        <v>40</v>
      </c>
      <c r="F48" s="17">
        <v>10</v>
      </c>
      <c r="G48" s="17">
        <v>0</v>
      </c>
      <c r="H48" s="17">
        <v>50</v>
      </c>
      <c r="I48" s="17">
        <v>3401220</v>
      </c>
      <c r="J48" s="17">
        <v>900</v>
      </c>
      <c r="K48" s="18">
        <v>888.8888</v>
      </c>
      <c r="L48" s="26"/>
    </row>
    <row r="49" spans="1:12" ht="22.5">
      <c r="A49" s="16" t="s">
        <v>146</v>
      </c>
      <c r="B49" s="17" t="s">
        <v>215</v>
      </c>
      <c r="C49" s="17">
        <v>13</v>
      </c>
      <c r="D49" s="17" t="s">
        <v>182</v>
      </c>
      <c r="E49" s="17">
        <v>40</v>
      </c>
      <c r="F49" s="17">
        <v>10</v>
      </c>
      <c r="G49" s="17">
        <v>0</v>
      </c>
      <c r="H49" s="17">
        <v>50</v>
      </c>
      <c r="I49" s="17">
        <v>3401220</v>
      </c>
      <c r="J49" s="17">
        <v>650</v>
      </c>
      <c r="K49" s="18">
        <v>0</v>
      </c>
      <c r="L49" s="26">
        <v>0</v>
      </c>
    </row>
    <row r="50" spans="1:12" ht="22.5">
      <c r="A50" s="16" t="s">
        <v>216</v>
      </c>
      <c r="B50" s="17" t="s">
        <v>215</v>
      </c>
      <c r="C50" s="17">
        <v>13</v>
      </c>
      <c r="D50" s="17" t="s">
        <v>143</v>
      </c>
      <c r="E50" s="17">
        <v>40</v>
      </c>
      <c r="F50" s="17">
        <v>10</v>
      </c>
      <c r="G50" s="17">
        <v>0</v>
      </c>
      <c r="H50" s="17">
        <v>50</v>
      </c>
      <c r="I50" s="17">
        <v>3401220</v>
      </c>
      <c r="J50" s="17">
        <v>650</v>
      </c>
      <c r="K50" s="18">
        <v>0</v>
      </c>
      <c r="L50" s="26">
        <v>0</v>
      </c>
    </row>
    <row r="51" spans="1:12" ht="22.5">
      <c r="A51" s="16" t="s">
        <v>217</v>
      </c>
      <c r="B51" s="17" t="s">
        <v>218</v>
      </c>
      <c r="C51" s="17">
        <v>4</v>
      </c>
      <c r="D51" s="17" t="s">
        <v>143</v>
      </c>
      <c r="E51" s="17">
        <v>30</v>
      </c>
      <c r="F51" s="17">
        <v>6</v>
      </c>
      <c r="G51" s="17">
        <v>0</v>
      </c>
      <c r="H51" s="17">
        <v>36</v>
      </c>
      <c r="I51" s="17">
        <v>3401220</v>
      </c>
      <c r="J51" s="17">
        <v>144</v>
      </c>
      <c r="K51" s="18">
        <v>0</v>
      </c>
      <c r="L51" s="26">
        <v>0</v>
      </c>
    </row>
    <row r="52" spans="1:12" s="21" customFormat="1" ht="12.75">
      <c r="A52" s="22" t="s">
        <v>136</v>
      </c>
      <c r="B52" s="23"/>
      <c r="C52" s="23"/>
      <c r="D52" s="23" t="s">
        <v>219</v>
      </c>
      <c r="E52" s="23"/>
      <c r="F52" s="23"/>
      <c r="G52" s="23"/>
      <c r="H52" s="23"/>
      <c r="I52" s="23"/>
      <c r="J52" s="23"/>
      <c r="K52" s="24" t="s">
        <v>138</v>
      </c>
      <c r="L52" s="27">
        <f>SUM(L7:L51)</f>
        <v>0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1</cp:lastModifiedBy>
  <cp:lastPrinted>2017-04-05T12:23:19Z</cp:lastPrinted>
  <dcterms:created xsi:type="dcterms:W3CDTF">2000-08-07T12:10:53Z</dcterms:created>
  <dcterms:modified xsi:type="dcterms:W3CDTF">2023-01-03T11:06:25Z</dcterms:modified>
  <cp:category/>
  <cp:version/>
  <cp:contentType/>
  <cp:contentStatus/>
</cp:coreProperties>
</file>